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hu Wei\Desktop\"/>
    </mc:Choice>
  </mc:AlternateContent>
  <bookViews>
    <workbookView xWindow="-15" yWindow="4905" windowWidth="19320" windowHeight="4965" activeTab="1"/>
  </bookViews>
  <sheets>
    <sheet name="房屋" sheetId="18" r:id="rId1"/>
    <sheet name="构筑物" sheetId="7" r:id="rId2"/>
  </sheets>
  <definedNames>
    <definedName name="_xlnm.Print_Titles" localSheetId="0">房屋!$1:$6</definedName>
  </definedNames>
  <calcPr calcId="152511"/>
  <fileRecoveryPr autoRecover="0"/>
</workbook>
</file>

<file path=xl/calcChain.xml><?xml version="1.0" encoding="utf-8"?>
<calcChain xmlns="http://schemas.openxmlformats.org/spreadsheetml/2006/main">
  <c r="L11" i="7" l="1"/>
  <c r="K11" i="7"/>
  <c r="L58" i="18" l="1"/>
  <c r="K58" i="18"/>
  <c r="I58" i="18"/>
</calcChain>
</file>

<file path=xl/sharedStrings.xml><?xml version="1.0" encoding="utf-8"?>
<sst xmlns="http://schemas.openxmlformats.org/spreadsheetml/2006/main" count="601" uniqueCount="168">
  <si>
    <t>资产编号</t>
  </si>
  <si>
    <t>资产名称</t>
  </si>
  <si>
    <t>资产分类</t>
  </si>
  <si>
    <t>计量单位</t>
  </si>
  <si>
    <t>损溢类型</t>
  </si>
  <si>
    <t>账面数</t>
  </si>
  <si>
    <t>取得日期</t>
  </si>
  <si>
    <t>价值类型</t>
  </si>
  <si>
    <t>产权是
否清晰</t>
  </si>
  <si>
    <t>取得方式</t>
  </si>
  <si>
    <t>存放地点</t>
  </si>
  <si>
    <t>原资产编号</t>
  </si>
  <si>
    <t>备注</t>
  </si>
  <si>
    <t>行次</t>
  </si>
  <si>
    <t>原值</t>
  </si>
  <si>
    <t/>
  </si>
  <si>
    <t>1</t>
  </si>
  <si>
    <t>是</t>
  </si>
  <si>
    <t>购建</t>
  </si>
  <si>
    <t>个</t>
  </si>
  <si>
    <t>2010-01-30</t>
  </si>
  <si>
    <t>待报废</t>
  </si>
  <si>
    <t>办公室</t>
  </si>
  <si>
    <t>贾汪</t>
  </si>
  <si>
    <t>1.00</t>
  </si>
  <si>
    <t>驾校</t>
  </si>
  <si>
    <t>2004-12-01</t>
  </si>
  <si>
    <t>2007-12-01</t>
  </si>
  <si>
    <t>00002975</t>
  </si>
  <si>
    <t>工会板房</t>
  </si>
  <si>
    <t>云龙校区</t>
  </si>
  <si>
    <t>印刷厂</t>
  </si>
  <si>
    <t>泉山校区</t>
  </si>
  <si>
    <t>贾汪校区</t>
  </si>
  <si>
    <t>无</t>
  </si>
  <si>
    <t>填报单位：江苏师范大学</t>
  </si>
  <si>
    <t>金额单位：元</t>
  </si>
  <si>
    <t>产权是否清晰</t>
  </si>
  <si>
    <t>权属证书</t>
  </si>
  <si>
    <t>坐落位置</t>
  </si>
  <si>
    <t>发证日期</t>
  </si>
  <si>
    <t>权属证号</t>
  </si>
  <si>
    <t>数量</t>
  </si>
  <si>
    <t>累计折旧</t>
  </si>
  <si>
    <t>净值</t>
  </si>
  <si>
    <t>00124280</t>
  </si>
  <si>
    <t>电视演播厅</t>
  </si>
  <si>
    <t>2010-12-23</t>
  </si>
  <si>
    <t>00124285</t>
  </si>
  <si>
    <t>北平房1#</t>
  </si>
  <si>
    <t>00124287</t>
  </si>
  <si>
    <t>北平房4#</t>
  </si>
  <si>
    <t>00124288</t>
  </si>
  <si>
    <t>北平房6#</t>
  </si>
  <si>
    <t>00124289</t>
  </si>
  <si>
    <t>加油站</t>
  </si>
  <si>
    <t>00124294</t>
  </si>
  <si>
    <t>北平房3#</t>
  </si>
  <si>
    <t>00124299</t>
  </si>
  <si>
    <t>北平房2#</t>
  </si>
  <si>
    <t>00124300</t>
  </si>
  <si>
    <t>00124301</t>
  </si>
  <si>
    <t>危房</t>
  </si>
  <si>
    <t>00124306</t>
  </si>
  <si>
    <t>五宿舍平房</t>
  </si>
  <si>
    <t>00124311</t>
  </si>
  <si>
    <t>基建仓库</t>
  </si>
  <si>
    <t>00124321</t>
  </si>
  <si>
    <t>厕所</t>
  </si>
  <si>
    <t>房屋所有权证字第2000931号</t>
  </si>
  <si>
    <t>车队旁</t>
  </si>
  <si>
    <t>00124322</t>
  </si>
  <si>
    <t>门面房</t>
  </si>
  <si>
    <t>田径东头</t>
  </si>
  <si>
    <t>00124323</t>
  </si>
  <si>
    <t>体育库房</t>
  </si>
  <si>
    <t>教附属房</t>
  </si>
  <si>
    <t>00124379</t>
  </si>
  <si>
    <t>临时工住房</t>
  </si>
  <si>
    <t>00124381</t>
  </si>
  <si>
    <t>拔丝厂车间</t>
  </si>
  <si>
    <t>教辅用房</t>
  </si>
  <si>
    <t>00124382</t>
  </si>
  <si>
    <t>00124391</t>
  </si>
  <si>
    <t>制水车间</t>
  </si>
  <si>
    <t>房屋所有权证字第2000929号</t>
  </si>
  <si>
    <t>00124392</t>
  </si>
  <si>
    <t>设备库</t>
  </si>
  <si>
    <t>教材库西</t>
  </si>
  <si>
    <t>00124393</t>
  </si>
  <si>
    <t>教材库北</t>
  </si>
  <si>
    <t>00124394</t>
  </si>
  <si>
    <t>00124403</t>
  </si>
  <si>
    <t>（原养鸡场）</t>
  </si>
  <si>
    <t>00124405</t>
  </si>
  <si>
    <t>00124406</t>
  </si>
  <si>
    <t>00124407</t>
  </si>
  <si>
    <t>00124419</t>
  </si>
  <si>
    <t>00124425</t>
  </si>
  <si>
    <t>教材库</t>
  </si>
  <si>
    <t>00124441</t>
  </si>
  <si>
    <t>琴房</t>
  </si>
  <si>
    <t>房屋所有权证字第2000934号</t>
  </si>
  <si>
    <t>外教宿舍西</t>
  </si>
  <si>
    <t>00124442</t>
  </si>
  <si>
    <t>教材房</t>
  </si>
  <si>
    <t>00124446</t>
  </si>
  <si>
    <t>00124447</t>
  </si>
  <si>
    <t>00124455</t>
  </si>
  <si>
    <t>琴房（球场南侧）</t>
  </si>
  <si>
    <t>00124472</t>
  </si>
  <si>
    <t>印刷厂车间（排字）</t>
  </si>
  <si>
    <t>00124475</t>
  </si>
  <si>
    <t>新建8栋</t>
  </si>
  <si>
    <t>00124480</t>
  </si>
  <si>
    <t>东院临街门面房</t>
  </si>
  <si>
    <t>00124485</t>
  </si>
  <si>
    <t>00124486</t>
  </si>
  <si>
    <t>快捷人家餐厅</t>
  </si>
  <si>
    <t>房屋所有权证字第2000933号</t>
  </si>
  <si>
    <t>汉园员工</t>
  </si>
  <si>
    <t>00124490</t>
  </si>
  <si>
    <t>田径场东侧看台</t>
  </si>
  <si>
    <t>00124491</t>
  </si>
  <si>
    <t>3#教学楼</t>
  </si>
  <si>
    <t>00124495</t>
  </si>
  <si>
    <t>田径场主席台</t>
  </si>
  <si>
    <t>00124509</t>
  </si>
  <si>
    <t>体操房</t>
  </si>
  <si>
    <t>00124517</t>
  </si>
  <si>
    <t>车库</t>
  </si>
  <si>
    <t>00124519</t>
  </si>
  <si>
    <t>门面房上办公室</t>
  </si>
  <si>
    <t>办公用房</t>
  </si>
  <si>
    <t>00124525</t>
  </si>
  <si>
    <t>球类房</t>
  </si>
  <si>
    <t>房屋所有权证字第2000932号</t>
  </si>
  <si>
    <t>00124544</t>
  </si>
  <si>
    <t>保卫审计处</t>
  </si>
  <si>
    <t>00124572</t>
  </si>
  <si>
    <t>汉园快捷人家</t>
  </si>
  <si>
    <t>00161279</t>
  </si>
  <si>
    <t>13#楼附属房</t>
  </si>
  <si>
    <t>2000-05-11</t>
  </si>
  <si>
    <t>暂无</t>
  </si>
  <si>
    <t>00161280</t>
  </si>
  <si>
    <t>14#楼附属房</t>
  </si>
  <si>
    <t>00161281</t>
  </si>
  <si>
    <t>1996-05-11</t>
  </si>
  <si>
    <t>奎园校区平房</t>
  </si>
  <si>
    <t>00001055</t>
  </si>
  <si>
    <t>旱冰场</t>
  </si>
  <si>
    <t>累计折旧
（摊销）</t>
  </si>
  <si>
    <t>1032005</t>
  </si>
  <si>
    <t>0.00</t>
  </si>
  <si>
    <t>98.12建</t>
  </si>
  <si>
    <t>江苏师范大学国有资产一构筑物待报废明细表</t>
    <phoneticPr fontId="2" type="noConversion"/>
  </si>
  <si>
    <t>江苏师范大学国有资产房屋一建筑物待报废明细表</t>
    <phoneticPr fontId="2" type="noConversion"/>
  </si>
  <si>
    <t>数量   （平方）</t>
    <phoneticPr fontId="2" type="noConversion"/>
  </si>
  <si>
    <t>待报废</t>
    <phoneticPr fontId="4" type="noConversion"/>
  </si>
  <si>
    <t>房屋所有权证字第2000932号</t>
    <phoneticPr fontId="2" type="noConversion"/>
  </si>
  <si>
    <t>平房</t>
    <phoneticPr fontId="2" type="noConversion"/>
  </si>
  <si>
    <t>房屋所有权证字第27026号</t>
    <phoneticPr fontId="2" type="noConversion"/>
  </si>
  <si>
    <t>2~3层办公（科研中心）</t>
    <phoneticPr fontId="2" type="noConversion"/>
  </si>
  <si>
    <t>体育系办公楼</t>
    <phoneticPr fontId="2" type="noConversion"/>
  </si>
  <si>
    <t>小计</t>
    <phoneticPr fontId="2" type="noConversion"/>
  </si>
  <si>
    <t>单位：元</t>
    <phoneticPr fontId="2" type="noConversion"/>
  </si>
  <si>
    <t>合计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</si>
</sst>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.00_ "/>
  </numFmts>
  <fonts count="22" x14ac:knownFonts="1">
    <font>
      <sz val="12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8"/>
      <color indexed="8"/>
      <name val="黑体"/>
      <family val="3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color theme="1"/>
      <name val="宋体"/>
      <family val="3"/>
      <charset val="134"/>
    </font>
    <font>
      <b/>
      <sz val="22"/>
      <color theme="1"/>
      <name val="黑体"/>
      <family val="3"/>
      <charset val="134"/>
    </font>
    <font>
      <sz val="16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9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Arial"/>
      <family val="2"/>
    </font>
    <font>
      <sz val="10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b/>
      <sz val="9"/>
      <color theme="1"/>
      <name val="宋体"/>
      <family val="3"/>
      <charset val="134"/>
    </font>
    <font>
      <b/>
      <sz val="1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06">
    <xf numFmtId="0" fontId="0" fillId="0" borderId="0" xfId="0">
      <alignment vertical="center"/>
    </xf>
    <xf numFmtId="0" fontId="1" fillId="0" borderId="0" xfId="1"/>
    <xf numFmtId="0" fontId="3" fillId="3" borderId="0" xfId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1" applyFont="1"/>
    <xf numFmtId="0" fontId="10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>
      <alignment vertical="center"/>
    </xf>
    <xf numFmtId="0" fontId="3" fillId="3" borderId="0" xfId="1" applyFont="1" applyFill="1" applyBorder="1" applyAlignment="1">
      <alignment horizontal="center" vertical="center" wrapText="1"/>
    </xf>
    <xf numFmtId="0" fontId="1" fillId="0" borderId="0" xfId="1" applyAlignment="1">
      <alignment horizontal="center" wrapText="1"/>
    </xf>
    <xf numFmtId="0" fontId="14" fillId="3" borderId="0" xfId="1" applyFont="1" applyFill="1" applyBorder="1" applyAlignment="1">
      <alignment vertical="center"/>
    </xf>
    <xf numFmtId="0" fontId="16" fillId="0" borderId="0" xfId="1" applyFont="1"/>
    <xf numFmtId="0" fontId="3" fillId="3" borderId="0" xfId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" fillId="0" borderId="0" xfId="1" applyFont="1"/>
    <xf numFmtId="0" fontId="6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left"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right" vertical="center"/>
    </xf>
    <xf numFmtId="4" fontId="6" fillId="0" borderId="2" xfId="1" applyNumberFormat="1" applyFont="1" applyFill="1" applyBorder="1" applyAlignment="1">
      <alignment horizontal="right" vertical="center"/>
    </xf>
    <xf numFmtId="49" fontId="6" fillId="0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right" vertical="center"/>
    </xf>
    <xf numFmtId="49" fontId="7" fillId="0" borderId="2" xfId="1" applyNumberFormat="1" applyFont="1" applyFill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horizontal="left" vertical="center" wrapText="1"/>
    </xf>
    <xf numFmtId="49" fontId="6" fillId="0" borderId="9" xfId="1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left" vertical="center"/>
    </xf>
    <xf numFmtId="49" fontId="6" fillId="0" borderId="5" xfId="1" applyNumberFormat="1" applyFont="1" applyFill="1" applyBorder="1" applyAlignment="1">
      <alignment horizontal="center" vertical="center" wrapText="1"/>
    </xf>
    <xf numFmtId="4" fontId="6" fillId="0" borderId="5" xfId="1" applyNumberFormat="1" applyFont="1" applyFill="1" applyBorder="1" applyAlignment="1">
      <alignment horizontal="right" vertical="center"/>
    </xf>
    <xf numFmtId="49" fontId="6" fillId="0" borderId="5" xfId="1" applyNumberFormat="1" applyFont="1" applyFill="1" applyBorder="1" applyAlignment="1">
      <alignment horizontal="right" vertical="center"/>
    </xf>
    <xf numFmtId="49" fontId="6" fillId="0" borderId="10" xfId="1" applyNumberFormat="1" applyFont="1" applyFill="1" applyBorder="1" applyAlignment="1">
      <alignment horizontal="left" vertical="center"/>
    </xf>
    <xf numFmtId="49" fontId="6" fillId="0" borderId="10" xfId="1" applyNumberFormat="1" applyFont="1" applyFill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center" vertical="center" wrapText="1"/>
    </xf>
    <xf numFmtId="4" fontId="6" fillId="0" borderId="10" xfId="1" applyNumberFormat="1" applyFont="1" applyFill="1" applyBorder="1" applyAlignment="1">
      <alignment horizontal="right" vertical="center"/>
    </xf>
    <xf numFmtId="49" fontId="6" fillId="0" borderId="10" xfId="1" applyNumberFormat="1" applyFont="1" applyFill="1" applyBorder="1" applyAlignment="1">
      <alignment horizontal="right" vertical="center"/>
    </xf>
    <xf numFmtId="0" fontId="6" fillId="0" borderId="10" xfId="1" applyFont="1" applyFill="1" applyBorder="1" applyAlignment="1">
      <alignment horizontal="center" vertical="center"/>
    </xf>
    <xf numFmtId="0" fontId="1" fillId="0" borderId="10" xfId="1" applyFont="1" applyBorder="1" applyAlignment="1">
      <alignment horizontal="center"/>
    </xf>
    <xf numFmtId="0" fontId="1" fillId="0" borderId="10" xfId="1" applyFont="1" applyBorder="1"/>
    <xf numFmtId="0" fontId="1" fillId="0" borderId="10" xfId="1" applyFont="1" applyBorder="1" applyAlignment="1">
      <alignment horizontal="center" wrapText="1"/>
    </xf>
    <xf numFmtId="0" fontId="7" fillId="0" borderId="2" xfId="1" applyNumberFormat="1" applyFont="1" applyFill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/>
    </xf>
    <xf numFmtId="0" fontId="7" fillId="0" borderId="10" xfId="1" applyNumberFormat="1" applyFont="1" applyFill="1" applyBorder="1" applyAlignment="1">
      <alignment horizontal="center" vertical="center"/>
    </xf>
    <xf numFmtId="0" fontId="16" fillId="0" borderId="10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8" fillId="0" borderId="0" xfId="0" applyFont="1">
      <alignment vertical="center"/>
    </xf>
    <xf numFmtId="0" fontId="7" fillId="3" borderId="3" xfId="1" applyFont="1" applyFill="1" applyBorder="1" applyAlignment="1">
      <alignment vertical="center"/>
    </xf>
    <xf numFmtId="4" fontId="7" fillId="0" borderId="2" xfId="1" applyNumberFormat="1" applyFont="1" applyFill="1" applyBorder="1" applyAlignment="1">
      <alignment horizontal="right" vertical="center"/>
    </xf>
    <xf numFmtId="4" fontId="7" fillId="0" borderId="5" xfId="1" applyNumberFormat="1" applyFont="1" applyFill="1" applyBorder="1" applyAlignment="1">
      <alignment horizontal="right" vertical="center"/>
    </xf>
    <xf numFmtId="4" fontId="7" fillId="0" borderId="10" xfId="1" applyNumberFormat="1" applyFont="1" applyFill="1" applyBorder="1" applyAlignment="1">
      <alignment horizontal="right" vertical="center"/>
    </xf>
    <xf numFmtId="0" fontId="7" fillId="3" borderId="0" xfId="2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right" vertical="top"/>
    </xf>
    <xf numFmtId="0" fontId="0" fillId="0" borderId="0" xfId="0" applyAlignment="1">
      <alignment vertical="center" wrapText="1"/>
    </xf>
    <xf numFmtId="0" fontId="14" fillId="3" borderId="0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left" vertical="center" wrapText="1"/>
    </xf>
    <xf numFmtId="49" fontId="7" fillId="0" borderId="10" xfId="1" applyNumberFormat="1" applyFont="1" applyFill="1" applyBorder="1" applyAlignment="1">
      <alignment horizontal="left" vertical="center" wrapText="1"/>
    </xf>
    <xf numFmtId="0" fontId="15" fillId="0" borderId="10" xfId="1" applyFont="1" applyBorder="1" applyAlignment="1">
      <alignment wrapText="1"/>
    </xf>
    <xf numFmtId="0" fontId="16" fillId="0" borderId="0" xfId="1" applyFont="1" applyAlignment="1">
      <alignment wrapText="1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177" fontId="17" fillId="0" borderId="10" xfId="0" applyNumberFormat="1" applyFont="1" applyFill="1" applyBorder="1" applyAlignment="1">
      <alignment horizontal="right" vertical="center"/>
    </xf>
    <xf numFmtId="177" fontId="21" fillId="0" borderId="10" xfId="0" applyNumberFormat="1" applyFont="1" applyFill="1" applyBorder="1" applyAlignment="1">
      <alignment horizontal="right" vertical="center"/>
    </xf>
    <xf numFmtId="177" fontId="17" fillId="0" borderId="10" xfId="0" applyNumberFormat="1" applyFont="1" applyFill="1" applyBorder="1" applyAlignment="1">
      <alignment vertical="center"/>
    </xf>
    <xf numFmtId="177" fontId="21" fillId="0" borderId="10" xfId="0" applyNumberFormat="1" applyFont="1" applyFill="1" applyBorder="1" applyAlignment="1">
      <alignment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/>
    </xf>
    <xf numFmtId="0" fontId="3" fillId="3" borderId="0" xfId="1" applyFont="1" applyFill="1" applyBorder="1" applyAlignment="1">
      <alignment vertical="center"/>
    </xf>
    <xf numFmtId="0" fontId="7" fillId="3" borderId="0" xfId="2" applyFont="1" applyFill="1" applyBorder="1" applyAlignment="1">
      <alignment horizontal="left" vertical="center"/>
    </xf>
    <xf numFmtId="0" fontId="7" fillId="3" borderId="3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</cellXfs>
  <cellStyles count="3">
    <cellStyle name="常规" xfId="0" builtinId="0"/>
    <cellStyle name="常规_BK" xfId="2"/>
    <cellStyle name="常规_B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60"/>
  <sheetViews>
    <sheetView workbookViewId="0">
      <selection activeCell="E11" sqref="E11"/>
    </sheetView>
  </sheetViews>
  <sheetFormatPr defaultRowHeight="14.25" x14ac:dyDescent="0.15"/>
  <cols>
    <col min="1" max="1" width="3.625" customWidth="1"/>
    <col min="3" max="3" width="14.875" style="61" customWidth="1"/>
    <col min="4" max="4" width="5.625" customWidth="1"/>
    <col min="5" max="5" width="11.125" customWidth="1"/>
    <col min="6" max="6" width="13.375" customWidth="1"/>
    <col min="7" max="7" width="8.5" customWidth="1"/>
    <col min="8" max="8" width="0.25" customWidth="1"/>
    <col min="9" max="9" width="9.375" style="5" customWidth="1"/>
    <col min="10" max="10" width="12.125" customWidth="1"/>
    <col min="11" max="11" width="5.625" customWidth="1"/>
    <col min="12" max="12" width="13.375" style="53" customWidth="1"/>
    <col min="13" max="13" width="7.75" customWidth="1"/>
    <col min="14" max="14" width="8.875" customWidth="1"/>
    <col min="15" max="15" width="9" customWidth="1"/>
  </cols>
  <sheetData>
    <row r="1" spans="1:14" x14ac:dyDescent="0.15">
      <c r="B1" s="10"/>
    </row>
    <row r="2" spans="1:14" s="1" customFormat="1" ht="29.65" customHeight="1" x14ac:dyDescent="0.25">
      <c r="A2" s="89" t="s">
        <v>157</v>
      </c>
      <c r="B2" s="89" t="s">
        <v>15</v>
      </c>
      <c r="C2" s="89" t="s">
        <v>15</v>
      </c>
      <c r="D2" s="89" t="s">
        <v>15</v>
      </c>
      <c r="E2" s="89" t="s">
        <v>15</v>
      </c>
      <c r="F2" s="89" t="s">
        <v>15</v>
      </c>
      <c r="G2" s="89" t="s">
        <v>15</v>
      </c>
      <c r="H2" s="89" t="s">
        <v>15</v>
      </c>
      <c r="I2" s="89" t="s">
        <v>15</v>
      </c>
      <c r="J2" s="89" t="s">
        <v>15</v>
      </c>
      <c r="K2" s="89" t="s">
        <v>15</v>
      </c>
      <c r="L2" s="89" t="s">
        <v>15</v>
      </c>
      <c r="M2" s="89" t="s">
        <v>15</v>
      </c>
      <c r="N2" s="89" t="s">
        <v>15</v>
      </c>
    </row>
    <row r="3" spans="1:14" s="1" customFormat="1" ht="14.1" customHeight="1" x14ac:dyDescent="0.2">
      <c r="A3" s="3"/>
      <c r="B3" s="3"/>
      <c r="C3" s="62"/>
      <c r="D3" s="3"/>
      <c r="E3" s="15"/>
      <c r="F3" s="11"/>
      <c r="G3" s="15"/>
      <c r="H3" s="90"/>
      <c r="I3" s="90" t="s">
        <v>15</v>
      </c>
      <c r="J3" s="15"/>
      <c r="K3" s="15"/>
      <c r="L3" s="13"/>
      <c r="M3" s="15"/>
      <c r="N3" s="2"/>
    </row>
    <row r="4" spans="1:14" s="14" customFormat="1" ht="14.1" customHeight="1" x14ac:dyDescent="0.2">
      <c r="A4" s="91" t="s">
        <v>35</v>
      </c>
      <c r="B4" s="91"/>
      <c r="C4" s="91"/>
      <c r="D4" s="58" t="s">
        <v>15</v>
      </c>
      <c r="E4" s="54"/>
      <c r="F4" s="59"/>
      <c r="G4" s="54"/>
      <c r="H4" s="92"/>
      <c r="I4" s="92" t="s">
        <v>15</v>
      </c>
      <c r="J4" s="54"/>
      <c r="K4" s="54"/>
      <c r="L4" s="54"/>
      <c r="M4" s="54"/>
      <c r="N4" s="60" t="s">
        <v>36</v>
      </c>
    </row>
    <row r="5" spans="1:14" s="14" customFormat="1" ht="20.25" customHeight="1" x14ac:dyDescent="0.2">
      <c r="A5" s="93" t="s">
        <v>13</v>
      </c>
      <c r="B5" s="88" t="s">
        <v>0</v>
      </c>
      <c r="C5" s="95" t="s">
        <v>1</v>
      </c>
      <c r="D5" s="96" t="s">
        <v>37</v>
      </c>
      <c r="E5" s="87" t="s">
        <v>38</v>
      </c>
      <c r="F5" s="88"/>
      <c r="G5" s="101" t="s">
        <v>39</v>
      </c>
      <c r="H5" s="101" t="s">
        <v>6</v>
      </c>
      <c r="I5" s="101" t="s">
        <v>5</v>
      </c>
      <c r="J5" s="95" t="s">
        <v>15</v>
      </c>
      <c r="K5" s="95" t="s">
        <v>15</v>
      </c>
      <c r="L5" s="95" t="s">
        <v>15</v>
      </c>
      <c r="M5" s="98" t="s">
        <v>4</v>
      </c>
      <c r="N5" s="93" t="s">
        <v>12</v>
      </c>
    </row>
    <row r="6" spans="1:14" s="14" customFormat="1" ht="31.5" customHeight="1" x14ac:dyDescent="0.2">
      <c r="A6" s="93" t="s">
        <v>15</v>
      </c>
      <c r="B6" s="94" t="s">
        <v>15</v>
      </c>
      <c r="C6" s="95" t="s">
        <v>15</v>
      </c>
      <c r="D6" s="97" t="s">
        <v>15</v>
      </c>
      <c r="E6" s="22" t="s">
        <v>40</v>
      </c>
      <c r="F6" s="63" t="s">
        <v>41</v>
      </c>
      <c r="G6" s="95" t="s">
        <v>15</v>
      </c>
      <c r="H6" s="95" t="s">
        <v>15</v>
      </c>
      <c r="I6" s="63" t="s">
        <v>158</v>
      </c>
      <c r="J6" s="22" t="s">
        <v>14</v>
      </c>
      <c r="K6" s="63" t="s">
        <v>43</v>
      </c>
      <c r="L6" s="22" t="s">
        <v>44</v>
      </c>
      <c r="M6" s="99" t="s">
        <v>15</v>
      </c>
      <c r="N6" s="100" t="s">
        <v>15</v>
      </c>
    </row>
    <row r="7" spans="1:14" s="20" customFormat="1" ht="21" customHeight="1" x14ac:dyDescent="0.2">
      <c r="A7" s="21">
        <v>1</v>
      </c>
      <c r="B7" s="23" t="s">
        <v>28</v>
      </c>
      <c r="C7" s="31" t="s">
        <v>29</v>
      </c>
      <c r="D7" s="24" t="s">
        <v>17</v>
      </c>
      <c r="E7" s="24" t="s">
        <v>20</v>
      </c>
      <c r="F7" s="26" t="s">
        <v>34</v>
      </c>
      <c r="G7" s="25" t="s">
        <v>25</v>
      </c>
      <c r="H7" s="24" t="s">
        <v>27</v>
      </c>
      <c r="I7" s="48">
        <v>1</v>
      </c>
      <c r="J7" s="28">
        <v>70799.009999999995</v>
      </c>
      <c r="K7" s="29" t="s">
        <v>15</v>
      </c>
      <c r="L7" s="55">
        <v>70799.009999999995</v>
      </c>
      <c r="M7" s="25" t="s">
        <v>159</v>
      </c>
      <c r="N7" s="25" t="s">
        <v>15</v>
      </c>
    </row>
    <row r="8" spans="1:14" s="20" customFormat="1" ht="21" customHeight="1" x14ac:dyDescent="0.2">
      <c r="A8" s="21">
        <v>2</v>
      </c>
      <c r="B8" s="23" t="s">
        <v>45</v>
      </c>
      <c r="C8" s="31" t="s">
        <v>46</v>
      </c>
      <c r="D8" s="24" t="s">
        <v>17</v>
      </c>
      <c r="E8" s="24" t="s">
        <v>47</v>
      </c>
      <c r="F8" s="26" t="s">
        <v>34</v>
      </c>
      <c r="G8" s="25" t="s">
        <v>30</v>
      </c>
      <c r="H8" s="24" t="s">
        <v>47</v>
      </c>
      <c r="I8" s="48">
        <v>1202</v>
      </c>
      <c r="J8" s="30">
        <v>1</v>
      </c>
      <c r="K8" s="29" t="s">
        <v>15</v>
      </c>
      <c r="L8" s="27">
        <v>1</v>
      </c>
      <c r="M8" s="25" t="s">
        <v>21</v>
      </c>
      <c r="N8" s="25" t="s">
        <v>15</v>
      </c>
    </row>
    <row r="9" spans="1:14" s="20" customFormat="1" ht="21" customHeight="1" x14ac:dyDescent="0.2">
      <c r="A9" s="21">
        <v>3</v>
      </c>
      <c r="B9" s="23" t="s">
        <v>48</v>
      </c>
      <c r="C9" s="31" t="s">
        <v>49</v>
      </c>
      <c r="D9" s="24" t="s">
        <v>17</v>
      </c>
      <c r="E9" s="24" t="s">
        <v>47</v>
      </c>
      <c r="F9" s="26" t="s">
        <v>34</v>
      </c>
      <c r="G9" s="25" t="s">
        <v>33</v>
      </c>
      <c r="H9" s="24" t="s">
        <v>47</v>
      </c>
      <c r="I9" s="48">
        <v>45.75</v>
      </c>
      <c r="J9" s="30">
        <v>300</v>
      </c>
      <c r="K9" s="29" t="s">
        <v>15</v>
      </c>
      <c r="L9" s="27">
        <v>300</v>
      </c>
      <c r="M9" s="25" t="s">
        <v>21</v>
      </c>
      <c r="N9" s="25" t="s">
        <v>15</v>
      </c>
    </row>
    <row r="10" spans="1:14" s="20" customFormat="1" ht="21" customHeight="1" x14ac:dyDescent="0.2">
      <c r="A10" s="21">
        <v>4</v>
      </c>
      <c r="B10" s="23" t="s">
        <v>50</v>
      </c>
      <c r="C10" s="31" t="s">
        <v>51</v>
      </c>
      <c r="D10" s="24" t="s">
        <v>17</v>
      </c>
      <c r="E10" s="24" t="s">
        <v>47</v>
      </c>
      <c r="F10" s="26" t="s">
        <v>34</v>
      </c>
      <c r="G10" s="25" t="s">
        <v>33</v>
      </c>
      <c r="H10" s="24" t="s">
        <v>47</v>
      </c>
      <c r="I10" s="48">
        <v>38.25</v>
      </c>
      <c r="J10" s="28">
        <v>1900</v>
      </c>
      <c r="K10" s="29" t="s">
        <v>15</v>
      </c>
      <c r="L10" s="55">
        <v>1900</v>
      </c>
      <c r="M10" s="25" t="s">
        <v>21</v>
      </c>
      <c r="N10" s="25" t="s">
        <v>15</v>
      </c>
    </row>
    <row r="11" spans="1:14" s="20" customFormat="1" ht="21" customHeight="1" x14ac:dyDescent="0.2">
      <c r="A11" s="21">
        <v>5</v>
      </c>
      <c r="B11" s="23" t="s">
        <v>52</v>
      </c>
      <c r="C11" s="31" t="s">
        <v>53</v>
      </c>
      <c r="D11" s="24" t="s">
        <v>17</v>
      </c>
      <c r="E11" s="24" t="s">
        <v>47</v>
      </c>
      <c r="F11" s="26" t="s">
        <v>34</v>
      </c>
      <c r="G11" s="25" t="s">
        <v>33</v>
      </c>
      <c r="H11" s="24" t="s">
        <v>47</v>
      </c>
      <c r="I11" s="48">
        <v>38.25</v>
      </c>
      <c r="J11" s="28">
        <v>1900</v>
      </c>
      <c r="K11" s="29" t="s">
        <v>15</v>
      </c>
      <c r="L11" s="55">
        <v>1900</v>
      </c>
      <c r="M11" s="25" t="s">
        <v>21</v>
      </c>
      <c r="N11" s="25" t="s">
        <v>15</v>
      </c>
    </row>
    <row r="12" spans="1:14" s="20" customFormat="1" ht="21" customHeight="1" x14ac:dyDescent="0.2">
      <c r="A12" s="21">
        <v>6</v>
      </c>
      <c r="B12" s="23" t="s">
        <v>54</v>
      </c>
      <c r="C12" s="31" t="s">
        <v>55</v>
      </c>
      <c r="D12" s="24" t="s">
        <v>17</v>
      </c>
      <c r="E12" s="24" t="s">
        <v>20</v>
      </c>
      <c r="F12" s="26" t="s">
        <v>34</v>
      </c>
      <c r="G12" s="25" t="s">
        <v>30</v>
      </c>
      <c r="H12" s="24" t="s">
        <v>20</v>
      </c>
      <c r="I12" s="48">
        <v>10</v>
      </c>
      <c r="J12" s="28">
        <v>2000</v>
      </c>
      <c r="K12" s="29" t="s">
        <v>15</v>
      </c>
      <c r="L12" s="55">
        <v>2000</v>
      </c>
      <c r="M12" s="25" t="s">
        <v>21</v>
      </c>
      <c r="N12" s="25" t="s">
        <v>15</v>
      </c>
    </row>
    <row r="13" spans="1:14" s="20" customFormat="1" ht="21" customHeight="1" x14ac:dyDescent="0.2">
      <c r="A13" s="21">
        <v>7</v>
      </c>
      <c r="B13" s="23" t="s">
        <v>56</v>
      </c>
      <c r="C13" s="31" t="s">
        <v>57</v>
      </c>
      <c r="D13" s="24" t="s">
        <v>17</v>
      </c>
      <c r="E13" s="24" t="s">
        <v>47</v>
      </c>
      <c r="F13" s="26" t="s">
        <v>34</v>
      </c>
      <c r="G13" s="25" t="s">
        <v>33</v>
      </c>
      <c r="H13" s="24" t="s">
        <v>47</v>
      </c>
      <c r="I13" s="48">
        <v>45.75</v>
      </c>
      <c r="J13" s="28">
        <v>2300</v>
      </c>
      <c r="K13" s="29" t="s">
        <v>15</v>
      </c>
      <c r="L13" s="55">
        <v>2300</v>
      </c>
      <c r="M13" s="25" t="s">
        <v>21</v>
      </c>
      <c r="N13" s="25" t="s">
        <v>15</v>
      </c>
    </row>
    <row r="14" spans="1:14" s="20" customFormat="1" ht="21" customHeight="1" x14ac:dyDescent="0.2">
      <c r="A14" s="21">
        <v>8</v>
      </c>
      <c r="B14" s="23" t="s">
        <v>58</v>
      </c>
      <c r="C14" s="31" t="s">
        <v>59</v>
      </c>
      <c r="D14" s="24" t="s">
        <v>17</v>
      </c>
      <c r="E14" s="24" t="s">
        <v>47</v>
      </c>
      <c r="F14" s="26" t="s">
        <v>34</v>
      </c>
      <c r="G14" s="25" t="s">
        <v>33</v>
      </c>
      <c r="H14" s="24" t="s">
        <v>47</v>
      </c>
      <c r="I14" s="48">
        <v>60</v>
      </c>
      <c r="J14" s="28">
        <v>3000</v>
      </c>
      <c r="K14" s="29" t="s">
        <v>15</v>
      </c>
      <c r="L14" s="55">
        <v>3000</v>
      </c>
      <c r="M14" s="25" t="s">
        <v>21</v>
      </c>
      <c r="N14" s="25" t="s">
        <v>15</v>
      </c>
    </row>
    <row r="15" spans="1:14" s="20" customFormat="1" ht="21" customHeight="1" x14ac:dyDescent="0.2">
      <c r="A15" s="21">
        <v>9</v>
      </c>
      <c r="B15" s="23" t="s">
        <v>60</v>
      </c>
      <c r="C15" s="31" t="s">
        <v>22</v>
      </c>
      <c r="D15" s="24" t="s">
        <v>17</v>
      </c>
      <c r="E15" s="24" t="s">
        <v>47</v>
      </c>
      <c r="F15" s="26" t="s">
        <v>34</v>
      </c>
      <c r="G15" s="25" t="s">
        <v>33</v>
      </c>
      <c r="H15" s="24" t="s">
        <v>47</v>
      </c>
      <c r="I15" s="48">
        <v>76.56</v>
      </c>
      <c r="J15" s="28">
        <v>3100</v>
      </c>
      <c r="K15" s="29" t="s">
        <v>15</v>
      </c>
      <c r="L15" s="55">
        <v>3100</v>
      </c>
      <c r="M15" s="25" t="s">
        <v>21</v>
      </c>
      <c r="N15" s="25" t="s">
        <v>15</v>
      </c>
    </row>
    <row r="16" spans="1:14" s="20" customFormat="1" ht="21" customHeight="1" x14ac:dyDescent="0.2">
      <c r="A16" s="21">
        <v>10</v>
      </c>
      <c r="B16" s="23" t="s">
        <v>61</v>
      </c>
      <c r="C16" s="31" t="s">
        <v>57</v>
      </c>
      <c r="D16" s="24" t="s">
        <v>17</v>
      </c>
      <c r="E16" s="24" t="s">
        <v>47</v>
      </c>
      <c r="F16" s="26" t="s">
        <v>34</v>
      </c>
      <c r="G16" s="25" t="s">
        <v>33</v>
      </c>
      <c r="H16" s="24" t="s">
        <v>47</v>
      </c>
      <c r="I16" s="48">
        <v>232.96</v>
      </c>
      <c r="J16" s="30">
        <v>1</v>
      </c>
      <c r="K16" s="29" t="s">
        <v>15</v>
      </c>
      <c r="L16" s="27">
        <v>1</v>
      </c>
      <c r="M16" s="25" t="s">
        <v>21</v>
      </c>
      <c r="N16" s="25" t="s">
        <v>62</v>
      </c>
    </row>
    <row r="17" spans="1:14" s="20" customFormat="1" ht="21" customHeight="1" x14ac:dyDescent="0.2">
      <c r="A17" s="21">
        <v>11</v>
      </c>
      <c r="B17" s="23" t="s">
        <v>63</v>
      </c>
      <c r="C17" s="31" t="s">
        <v>64</v>
      </c>
      <c r="D17" s="24" t="s">
        <v>17</v>
      </c>
      <c r="E17" s="24" t="s">
        <v>47</v>
      </c>
      <c r="F17" s="26" t="s">
        <v>34</v>
      </c>
      <c r="G17" s="25" t="s">
        <v>33</v>
      </c>
      <c r="H17" s="24" t="s">
        <v>47</v>
      </c>
      <c r="I17" s="48">
        <v>64.06</v>
      </c>
      <c r="J17" s="30">
        <v>1</v>
      </c>
      <c r="K17" s="29" t="s">
        <v>15</v>
      </c>
      <c r="L17" s="27">
        <v>1</v>
      </c>
      <c r="M17" s="25" t="s">
        <v>21</v>
      </c>
      <c r="N17" s="25" t="s">
        <v>15</v>
      </c>
    </row>
    <row r="18" spans="1:14" s="20" customFormat="1" ht="21" customHeight="1" x14ac:dyDescent="0.2">
      <c r="A18" s="21">
        <v>12</v>
      </c>
      <c r="B18" s="23" t="s">
        <v>65</v>
      </c>
      <c r="C18" s="31" t="s">
        <v>66</v>
      </c>
      <c r="D18" s="24" t="s">
        <v>17</v>
      </c>
      <c r="E18" s="24" t="s">
        <v>47</v>
      </c>
      <c r="F18" s="26" t="s">
        <v>34</v>
      </c>
      <c r="G18" s="25" t="s">
        <v>33</v>
      </c>
      <c r="H18" s="24" t="s">
        <v>47</v>
      </c>
      <c r="I18" s="48">
        <v>126.75</v>
      </c>
      <c r="J18" s="28">
        <v>4400</v>
      </c>
      <c r="K18" s="29" t="s">
        <v>15</v>
      </c>
      <c r="L18" s="55">
        <v>4400</v>
      </c>
      <c r="M18" s="25" t="s">
        <v>21</v>
      </c>
      <c r="N18" s="25" t="s">
        <v>15</v>
      </c>
    </row>
    <row r="19" spans="1:14" s="20" customFormat="1" ht="26.25" customHeight="1" x14ac:dyDescent="0.2">
      <c r="A19" s="21">
        <v>13</v>
      </c>
      <c r="B19" s="23" t="s">
        <v>67</v>
      </c>
      <c r="C19" s="31" t="s">
        <v>68</v>
      </c>
      <c r="D19" s="24" t="s">
        <v>17</v>
      </c>
      <c r="E19" s="24" t="s">
        <v>20</v>
      </c>
      <c r="F19" s="26" t="s">
        <v>69</v>
      </c>
      <c r="G19" s="25" t="s">
        <v>30</v>
      </c>
      <c r="H19" s="24" t="s">
        <v>20</v>
      </c>
      <c r="I19" s="48">
        <v>43.5</v>
      </c>
      <c r="J19" s="28">
        <v>5000</v>
      </c>
      <c r="K19" s="29" t="s">
        <v>15</v>
      </c>
      <c r="L19" s="55">
        <v>5000</v>
      </c>
      <c r="M19" s="25" t="s">
        <v>21</v>
      </c>
      <c r="N19" s="25" t="s">
        <v>70</v>
      </c>
    </row>
    <row r="20" spans="1:14" s="20" customFormat="1" ht="21" customHeight="1" x14ac:dyDescent="0.2">
      <c r="A20" s="21">
        <v>14</v>
      </c>
      <c r="B20" s="23" t="s">
        <v>71</v>
      </c>
      <c r="C20" s="31" t="s">
        <v>72</v>
      </c>
      <c r="D20" s="24" t="s">
        <v>17</v>
      </c>
      <c r="E20" s="24" t="s">
        <v>47</v>
      </c>
      <c r="F20" s="26" t="s">
        <v>34</v>
      </c>
      <c r="G20" s="25" t="s">
        <v>30</v>
      </c>
      <c r="H20" s="24" t="s">
        <v>47</v>
      </c>
      <c r="I20" s="48">
        <v>35</v>
      </c>
      <c r="J20" s="28">
        <v>5000</v>
      </c>
      <c r="K20" s="29" t="s">
        <v>15</v>
      </c>
      <c r="L20" s="55">
        <v>5000</v>
      </c>
      <c r="M20" s="25" t="s">
        <v>21</v>
      </c>
      <c r="N20" s="25" t="s">
        <v>73</v>
      </c>
    </row>
    <row r="21" spans="1:14" s="20" customFormat="1" ht="21" customHeight="1" x14ac:dyDescent="0.2">
      <c r="A21" s="21">
        <v>15</v>
      </c>
      <c r="B21" s="23" t="s">
        <v>74</v>
      </c>
      <c r="C21" s="31" t="s">
        <v>75</v>
      </c>
      <c r="D21" s="24" t="s">
        <v>17</v>
      </c>
      <c r="E21" s="24" t="s">
        <v>20</v>
      </c>
      <c r="F21" s="26" t="s">
        <v>34</v>
      </c>
      <c r="G21" s="25" t="s">
        <v>30</v>
      </c>
      <c r="H21" s="24" t="s">
        <v>20</v>
      </c>
      <c r="I21" s="48">
        <v>36</v>
      </c>
      <c r="J21" s="28">
        <v>5000</v>
      </c>
      <c r="K21" s="29" t="s">
        <v>15</v>
      </c>
      <c r="L21" s="55">
        <v>5000</v>
      </c>
      <c r="M21" s="25" t="s">
        <v>21</v>
      </c>
      <c r="N21" s="25" t="s">
        <v>76</v>
      </c>
    </row>
    <row r="22" spans="1:14" s="20" customFormat="1" ht="21" customHeight="1" x14ac:dyDescent="0.2">
      <c r="A22" s="21">
        <v>16</v>
      </c>
      <c r="B22" s="23" t="s">
        <v>77</v>
      </c>
      <c r="C22" s="31" t="s">
        <v>78</v>
      </c>
      <c r="D22" s="24" t="s">
        <v>17</v>
      </c>
      <c r="E22" s="24" t="s">
        <v>47</v>
      </c>
      <c r="F22" s="26" t="s">
        <v>34</v>
      </c>
      <c r="G22" s="25" t="s">
        <v>33</v>
      </c>
      <c r="H22" s="24" t="s">
        <v>47</v>
      </c>
      <c r="I22" s="48">
        <v>211.4</v>
      </c>
      <c r="J22" s="28">
        <v>8500</v>
      </c>
      <c r="K22" s="29" t="s">
        <v>15</v>
      </c>
      <c r="L22" s="55">
        <v>8500</v>
      </c>
      <c r="M22" s="25" t="s">
        <v>21</v>
      </c>
      <c r="N22" s="25" t="s">
        <v>15</v>
      </c>
    </row>
    <row r="23" spans="1:14" s="20" customFormat="1" ht="21" customHeight="1" x14ac:dyDescent="0.2">
      <c r="A23" s="21">
        <v>17</v>
      </c>
      <c r="B23" s="23" t="s">
        <v>79</v>
      </c>
      <c r="C23" s="31" t="s">
        <v>80</v>
      </c>
      <c r="D23" s="24" t="s">
        <v>17</v>
      </c>
      <c r="E23" s="24" t="s">
        <v>47</v>
      </c>
      <c r="F23" s="26" t="s">
        <v>34</v>
      </c>
      <c r="G23" s="25" t="s">
        <v>33</v>
      </c>
      <c r="H23" s="24" t="s">
        <v>47</v>
      </c>
      <c r="I23" s="48">
        <v>223.82</v>
      </c>
      <c r="J23" s="28">
        <v>9000</v>
      </c>
      <c r="K23" s="29" t="s">
        <v>15</v>
      </c>
      <c r="L23" s="55">
        <v>9000</v>
      </c>
      <c r="M23" s="25" t="s">
        <v>21</v>
      </c>
      <c r="N23" s="25" t="s">
        <v>81</v>
      </c>
    </row>
    <row r="24" spans="1:14" s="20" customFormat="1" ht="21" customHeight="1" x14ac:dyDescent="0.2">
      <c r="A24" s="21">
        <v>18</v>
      </c>
      <c r="B24" s="23" t="s">
        <v>82</v>
      </c>
      <c r="C24" s="31" t="s">
        <v>80</v>
      </c>
      <c r="D24" s="24" t="s">
        <v>17</v>
      </c>
      <c r="E24" s="24" t="s">
        <v>47</v>
      </c>
      <c r="F24" s="26" t="s">
        <v>34</v>
      </c>
      <c r="G24" s="25" t="s">
        <v>33</v>
      </c>
      <c r="H24" s="24" t="s">
        <v>47</v>
      </c>
      <c r="I24" s="48">
        <v>223.82</v>
      </c>
      <c r="J24" s="28">
        <v>9000</v>
      </c>
      <c r="K24" s="29" t="s">
        <v>15</v>
      </c>
      <c r="L24" s="55">
        <v>9000</v>
      </c>
      <c r="M24" s="25" t="s">
        <v>21</v>
      </c>
      <c r="N24" s="25" t="s">
        <v>81</v>
      </c>
    </row>
    <row r="25" spans="1:14" s="20" customFormat="1" ht="24.75" customHeight="1" x14ac:dyDescent="0.2">
      <c r="A25" s="21">
        <v>19</v>
      </c>
      <c r="B25" s="23" t="s">
        <v>83</v>
      </c>
      <c r="C25" s="31" t="s">
        <v>84</v>
      </c>
      <c r="D25" s="24" t="s">
        <v>17</v>
      </c>
      <c r="E25" s="24" t="s">
        <v>20</v>
      </c>
      <c r="F25" s="26" t="s">
        <v>85</v>
      </c>
      <c r="G25" s="25" t="s">
        <v>30</v>
      </c>
      <c r="H25" s="24" t="s">
        <v>20</v>
      </c>
      <c r="I25" s="48">
        <v>116.13</v>
      </c>
      <c r="J25" s="28">
        <v>10000</v>
      </c>
      <c r="K25" s="29" t="s">
        <v>15</v>
      </c>
      <c r="L25" s="55">
        <v>10000</v>
      </c>
      <c r="M25" s="25" t="s">
        <v>21</v>
      </c>
      <c r="N25" s="25" t="s">
        <v>76</v>
      </c>
    </row>
    <row r="26" spans="1:14" s="20" customFormat="1" ht="21" customHeight="1" x14ac:dyDescent="0.2">
      <c r="A26" s="21">
        <v>20</v>
      </c>
      <c r="B26" s="23" t="s">
        <v>86</v>
      </c>
      <c r="C26" s="31" t="s">
        <v>87</v>
      </c>
      <c r="D26" s="24" t="s">
        <v>17</v>
      </c>
      <c r="E26" s="24" t="s">
        <v>20</v>
      </c>
      <c r="F26" s="26" t="s">
        <v>34</v>
      </c>
      <c r="G26" s="25" t="s">
        <v>30</v>
      </c>
      <c r="H26" s="24" t="s">
        <v>20</v>
      </c>
      <c r="I26" s="48">
        <v>117.6</v>
      </c>
      <c r="J26" s="28">
        <v>10000</v>
      </c>
      <c r="K26" s="29" t="s">
        <v>15</v>
      </c>
      <c r="L26" s="55">
        <v>10000</v>
      </c>
      <c r="M26" s="25" t="s">
        <v>21</v>
      </c>
      <c r="N26" s="25" t="s">
        <v>88</v>
      </c>
    </row>
    <row r="27" spans="1:14" s="20" customFormat="1" ht="21" customHeight="1" x14ac:dyDescent="0.2">
      <c r="A27" s="21">
        <v>21</v>
      </c>
      <c r="B27" s="23" t="s">
        <v>89</v>
      </c>
      <c r="C27" s="31" t="s">
        <v>87</v>
      </c>
      <c r="D27" s="24" t="s">
        <v>17</v>
      </c>
      <c r="E27" s="24" t="s">
        <v>20</v>
      </c>
      <c r="F27" s="26" t="s">
        <v>34</v>
      </c>
      <c r="G27" s="25" t="s">
        <v>30</v>
      </c>
      <c r="H27" s="24" t="s">
        <v>20</v>
      </c>
      <c r="I27" s="48">
        <v>110.78</v>
      </c>
      <c r="J27" s="28">
        <v>10000</v>
      </c>
      <c r="K27" s="29" t="s">
        <v>15</v>
      </c>
      <c r="L27" s="55">
        <v>10000</v>
      </c>
      <c r="M27" s="25" t="s">
        <v>21</v>
      </c>
      <c r="N27" s="25" t="s">
        <v>90</v>
      </c>
    </row>
    <row r="28" spans="1:14" s="20" customFormat="1" ht="21" customHeight="1" x14ac:dyDescent="0.2">
      <c r="A28" s="21">
        <v>22</v>
      </c>
      <c r="B28" s="23" t="s">
        <v>91</v>
      </c>
      <c r="C28" s="31" t="s">
        <v>80</v>
      </c>
      <c r="D28" s="24" t="s">
        <v>17</v>
      </c>
      <c r="E28" s="24" t="s">
        <v>47</v>
      </c>
      <c r="F28" s="26" t="s">
        <v>34</v>
      </c>
      <c r="G28" s="25" t="s">
        <v>33</v>
      </c>
      <c r="H28" s="24" t="s">
        <v>47</v>
      </c>
      <c r="I28" s="48">
        <v>230.78</v>
      </c>
      <c r="J28" s="28">
        <v>10000</v>
      </c>
      <c r="K28" s="29" t="s">
        <v>15</v>
      </c>
      <c r="L28" s="55">
        <v>10000</v>
      </c>
      <c r="M28" s="25" t="s">
        <v>21</v>
      </c>
      <c r="N28" s="25" t="s">
        <v>81</v>
      </c>
    </row>
    <row r="29" spans="1:14" s="20" customFormat="1" ht="21" customHeight="1" x14ac:dyDescent="0.2">
      <c r="A29" s="21">
        <v>23</v>
      </c>
      <c r="B29" s="23" t="s">
        <v>92</v>
      </c>
      <c r="C29" s="31" t="s">
        <v>93</v>
      </c>
      <c r="D29" s="24" t="s">
        <v>17</v>
      </c>
      <c r="E29" s="24" t="s">
        <v>47</v>
      </c>
      <c r="F29" s="26" t="s">
        <v>34</v>
      </c>
      <c r="G29" s="25" t="s">
        <v>33</v>
      </c>
      <c r="H29" s="24" t="s">
        <v>47</v>
      </c>
      <c r="I29" s="48">
        <v>156.80000000000001</v>
      </c>
      <c r="J29" s="28">
        <v>13300</v>
      </c>
      <c r="K29" s="29" t="s">
        <v>15</v>
      </c>
      <c r="L29" s="55">
        <v>13300</v>
      </c>
      <c r="M29" s="25" t="s">
        <v>21</v>
      </c>
      <c r="N29" s="25" t="s">
        <v>15</v>
      </c>
    </row>
    <row r="30" spans="1:14" s="20" customFormat="1" ht="21" customHeight="1" x14ac:dyDescent="0.2">
      <c r="A30" s="21">
        <v>24</v>
      </c>
      <c r="B30" s="23" t="s">
        <v>94</v>
      </c>
      <c r="C30" s="31" t="s">
        <v>53</v>
      </c>
      <c r="D30" s="24" t="s">
        <v>17</v>
      </c>
      <c r="E30" s="24" t="s">
        <v>47</v>
      </c>
      <c r="F30" s="26" t="s">
        <v>34</v>
      </c>
      <c r="G30" s="25" t="s">
        <v>33</v>
      </c>
      <c r="H30" s="24" t="s">
        <v>47</v>
      </c>
      <c r="I30" s="48">
        <v>226.25</v>
      </c>
      <c r="J30" s="30">
        <v>1</v>
      </c>
      <c r="K30" s="29" t="s">
        <v>15</v>
      </c>
      <c r="L30" s="27">
        <v>1</v>
      </c>
      <c r="M30" s="25" t="s">
        <v>21</v>
      </c>
      <c r="N30" s="25" t="s">
        <v>62</v>
      </c>
    </row>
    <row r="31" spans="1:14" s="20" customFormat="1" ht="21" customHeight="1" x14ac:dyDescent="0.2">
      <c r="A31" s="21">
        <v>25</v>
      </c>
      <c r="B31" s="23" t="s">
        <v>95</v>
      </c>
      <c r="C31" s="31" t="s">
        <v>59</v>
      </c>
      <c r="D31" s="24" t="s">
        <v>17</v>
      </c>
      <c r="E31" s="24" t="s">
        <v>47</v>
      </c>
      <c r="F31" s="26" t="s">
        <v>34</v>
      </c>
      <c r="G31" s="25" t="s">
        <v>33</v>
      </c>
      <c r="H31" s="24" t="s">
        <v>47</v>
      </c>
      <c r="I31" s="48">
        <v>226.25</v>
      </c>
      <c r="J31" s="30">
        <v>1</v>
      </c>
      <c r="K31" s="29" t="s">
        <v>15</v>
      </c>
      <c r="L31" s="27">
        <v>1</v>
      </c>
      <c r="M31" s="25" t="s">
        <v>21</v>
      </c>
      <c r="N31" s="25" t="s">
        <v>62</v>
      </c>
    </row>
    <row r="32" spans="1:14" s="20" customFormat="1" ht="21" customHeight="1" x14ac:dyDescent="0.2">
      <c r="A32" s="21">
        <v>26</v>
      </c>
      <c r="B32" s="23" t="s">
        <v>96</v>
      </c>
      <c r="C32" s="31" t="s">
        <v>51</v>
      </c>
      <c r="D32" s="24" t="s">
        <v>17</v>
      </c>
      <c r="E32" s="24" t="s">
        <v>47</v>
      </c>
      <c r="F32" s="26" t="s">
        <v>34</v>
      </c>
      <c r="G32" s="25" t="s">
        <v>33</v>
      </c>
      <c r="H32" s="24" t="s">
        <v>47</v>
      </c>
      <c r="I32" s="48">
        <v>226.25</v>
      </c>
      <c r="J32" s="30">
        <v>1</v>
      </c>
      <c r="K32" s="29" t="s">
        <v>15</v>
      </c>
      <c r="L32" s="27">
        <v>1</v>
      </c>
      <c r="M32" s="25" t="s">
        <v>21</v>
      </c>
      <c r="N32" s="25" t="s">
        <v>62</v>
      </c>
    </row>
    <row r="33" spans="1:14" s="20" customFormat="1" ht="21" customHeight="1" x14ac:dyDescent="0.2">
      <c r="A33" s="21">
        <v>27</v>
      </c>
      <c r="B33" s="23" t="s">
        <v>97</v>
      </c>
      <c r="C33" s="31" t="s">
        <v>93</v>
      </c>
      <c r="D33" s="24" t="s">
        <v>17</v>
      </c>
      <c r="E33" s="24" t="s">
        <v>47</v>
      </c>
      <c r="F33" s="26" t="s">
        <v>34</v>
      </c>
      <c r="G33" s="25" t="s">
        <v>33</v>
      </c>
      <c r="H33" s="24" t="s">
        <v>47</v>
      </c>
      <c r="I33" s="48">
        <v>229.08</v>
      </c>
      <c r="J33" s="28">
        <v>18600</v>
      </c>
      <c r="K33" s="29" t="s">
        <v>15</v>
      </c>
      <c r="L33" s="55">
        <v>18600</v>
      </c>
      <c r="M33" s="25" t="s">
        <v>21</v>
      </c>
      <c r="N33" s="25" t="s">
        <v>15</v>
      </c>
    </row>
    <row r="34" spans="1:14" s="20" customFormat="1" ht="21" customHeight="1" x14ac:dyDescent="0.2">
      <c r="A34" s="21">
        <v>28</v>
      </c>
      <c r="B34" s="23" t="s">
        <v>98</v>
      </c>
      <c r="C34" s="31" t="s">
        <v>99</v>
      </c>
      <c r="D34" s="24" t="s">
        <v>17</v>
      </c>
      <c r="E34" s="24" t="s">
        <v>20</v>
      </c>
      <c r="F34" s="26" t="s">
        <v>34</v>
      </c>
      <c r="G34" s="25" t="s">
        <v>30</v>
      </c>
      <c r="H34" s="24" t="s">
        <v>20</v>
      </c>
      <c r="I34" s="48">
        <v>144.47999999999999</v>
      </c>
      <c r="J34" s="28">
        <v>20000</v>
      </c>
      <c r="K34" s="29" t="s">
        <v>15</v>
      </c>
      <c r="L34" s="55">
        <v>20000</v>
      </c>
      <c r="M34" s="25" t="s">
        <v>21</v>
      </c>
      <c r="N34" s="25" t="s">
        <v>76</v>
      </c>
    </row>
    <row r="35" spans="1:14" s="20" customFormat="1" ht="34.5" customHeight="1" x14ac:dyDescent="0.2">
      <c r="A35" s="21">
        <v>29</v>
      </c>
      <c r="B35" s="23" t="s">
        <v>100</v>
      </c>
      <c r="C35" s="31" t="s">
        <v>101</v>
      </c>
      <c r="D35" s="24" t="s">
        <v>17</v>
      </c>
      <c r="E35" s="24" t="s">
        <v>20</v>
      </c>
      <c r="F35" s="26" t="s">
        <v>102</v>
      </c>
      <c r="G35" s="25" t="s">
        <v>30</v>
      </c>
      <c r="H35" s="24" t="s">
        <v>20</v>
      </c>
      <c r="I35" s="48">
        <v>119</v>
      </c>
      <c r="J35" s="28">
        <v>30000</v>
      </c>
      <c r="K35" s="29" t="s">
        <v>15</v>
      </c>
      <c r="L35" s="55">
        <v>30000</v>
      </c>
      <c r="M35" s="25" t="s">
        <v>21</v>
      </c>
      <c r="N35" s="25" t="s">
        <v>103</v>
      </c>
    </row>
    <row r="36" spans="1:14" s="20" customFormat="1" ht="21" customHeight="1" x14ac:dyDescent="0.2">
      <c r="A36" s="21">
        <v>30</v>
      </c>
      <c r="B36" s="23" t="s">
        <v>104</v>
      </c>
      <c r="C36" s="31" t="s">
        <v>105</v>
      </c>
      <c r="D36" s="24" t="s">
        <v>17</v>
      </c>
      <c r="E36" s="24" t="s">
        <v>20</v>
      </c>
      <c r="F36" s="26" t="s">
        <v>34</v>
      </c>
      <c r="G36" s="25" t="s">
        <v>30</v>
      </c>
      <c r="H36" s="24" t="s">
        <v>20</v>
      </c>
      <c r="I36" s="48">
        <v>584.71</v>
      </c>
      <c r="J36" s="28">
        <v>30000</v>
      </c>
      <c r="K36" s="29" t="s">
        <v>15</v>
      </c>
      <c r="L36" s="55">
        <v>30000</v>
      </c>
      <c r="M36" s="25" t="s">
        <v>21</v>
      </c>
      <c r="N36" s="25" t="s">
        <v>76</v>
      </c>
    </row>
    <row r="37" spans="1:14" s="20" customFormat="1" ht="21" customHeight="1" x14ac:dyDescent="0.2">
      <c r="A37" s="21">
        <v>31</v>
      </c>
      <c r="B37" s="23" t="s">
        <v>106</v>
      </c>
      <c r="C37" s="31" t="s">
        <v>49</v>
      </c>
      <c r="D37" s="24" t="s">
        <v>17</v>
      </c>
      <c r="E37" s="24" t="s">
        <v>47</v>
      </c>
      <c r="F37" s="26" t="s">
        <v>34</v>
      </c>
      <c r="G37" s="25" t="s">
        <v>33</v>
      </c>
      <c r="H37" s="24" t="s">
        <v>47</v>
      </c>
      <c r="I37" s="48">
        <v>232.96</v>
      </c>
      <c r="J37" s="30">
        <v>1</v>
      </c>
      <c r="K37" s="29" t="s">
        <v>15</v>
      </c>
      <c r="L37" s="27">
        <v>1</v>
      </c>
      <c r="M37" s="25" t="s">
        <v>21</v>
      </c>
      <c r="N37" s="25" t="s">
        <v>62</v>
      </c>
    </row>
    <row r="38" spans="1:14" s="20" customFormat="1" ht="21" customHeight="1" x14ac:dyDescent="0.2">
      <c r="A38" s="21">
        <v>32</v>
      </c>
      <c r="B38" s="23" t="s">
        <v>107</v>
      </c>
      <c r="C38" s="31" t="s">
        <v>80</v>
      </c>
      <c r="D38" s="24" t="s">
        <v>17</v>
      </c>
      <c r="E38" s="24" t="s">
        <v>47</v>
      </c>
      <c r="F38" s="26" t="s">
        <v>34</v>
      </c>
      <c r="G38" s="25" t="s">
        <v>33</v>
      </c>
      <c r="H38" s="24" t="s">
        <v>47</v>
      </c>
      <c r="I38" s="48">
        <v>230.78</v>
      </c>
      <c r="J38" s="28">
        <v>33900</v>
      </c>
      <c r="K38" s="29" t="s">
        <v>15</v>
      </c>
      <c r="L38" s="55">
        <v>33900</v>
      </c>
      <c r="M38" s="25" t="s">
        <v>21</v>
      </c>
      <c r="N38" s="25" t="s">
        <v>81</v>
      </c>
    </row>
    <row r="39" spans="1:14" s="20" customFormat="1" ht="30.75" customHeight="1" x14ac:dyDescent="0.2">
      <c r="A39" s="21">
        <v>33</v>
      </c>
      <c r="B39" s="23" t="s">
        <v>108</v>
      </c>
      <c r="C39" s="31" t="s">
        <v>109</v>
      </c>
      <c r="D39" s="24" t="s">
        <v>17</v>
      </c>
      <c r="E39" s="24" t="s">
        <v>47</v>
      </c>
      <c r="F39" s="26" t="s">
        <v>160</v>
      </c>
      <c r="G39" s="25" t="s">
        <v>30</v>
      </c>
      <c r="H39" s="24" t="s">
        <v>47</v>
      </c>
      <c r="I39" s="48">
        <v>120.84</v>
      </c>
      <c r="J39" s="28">
        <v>37000</v>
      </c>
      <c r="K39" s="29" t="s">
        <v>15</v>
      </c>
      <c r="L39" s="55">
        <v>37000</v>
      </c>
      <c r="M39" s="25" t="s">
        <v>21</v>
      </c>
      <c r="N39" s="25" t="s">
        <v>161</v>
      </c>
    </row>
    <row r="40" spans="1:14" s="20" customFormat="1" ht="27.75" customHeight="1" x14ac:dyDescent="0.2">
      <c r="A40" s="21">
        <v>34</v>
      </c>
      <c r="B40" s="23" t="s">
        <v>110</v>
      </c>
      <c r="C40" s="31" t="s">
        <v>111</v>
      </c>
      <c r="D40" s="24" t="s">
        <v>17</v>
      </c>
      <c r="E40" s="24" t="s">
        <v>47</v>
      </c>
      <c r="F40" s="26" t="s">
        <v>34</v>
      </c>
      <c r="G40" s="25" t="s">
        <v>33</v>
      </c>
      <c r="H40" s="24" t="s">
        <v>47</v>
      </c>
      <c r="I40" s="48">
        <v>221.4</v>
      </c>
      <c r="J40" s="28">
        <v>54000</v>
      </c>
      <c r="K40" s="29" t="s">
        <v>15</v>
      </c>
      <c r="L40" s="55">
        <v>54000</v>
      </c>
      <c r="M40" s="25" t="s">
        <v>21</v>
      </c>
      <c r="N40" s="25" t="s">
        <v>15</v>
      </c>
    </row>
    <row r="41" spans="1:14" s="20" customFormat="1" ht="33" customHeight="1" x14ac:dyDescent="0.2">
      <c r="A41" s="21">
        <v>35</v>
      </c>
      <c r="B41" s="23" t="s">
        <v>112</v>
      </c>
      <c r="C41" s="31" t="s">
        <v>101</v>
      </c>
      <c r="D41" s="24" t="s">
        <v>17</v>
      </c>
      <c r="E41" s="24" t="s">
        <v>20</v>
      </c>
      <c r="F41" s="26" t="s">
        <v>102</v>
      </c>
      <c r="G41" s="25" t="s">
        <v>30</v>
      </c>
      <c r="H41" s="24" t="s">
        <v>20</v>
      </c>
      <c r="I41" s="48">
        <v>428.18</v>
      </c>
      <c r="J41" s="28">
        <v>60000</v>
      </c>
      <c r="K41" s="29" t="s">
        <v>15</v>
      </c>
      <c r="L41" s="55">
        <v>60000</v>
      </c>
      <c r="M41" s="25" t="s">
        <v>21</v>
      </c>
      <c r="N41" s="25" t="s">
        <v>113</v>
      </c>
    </row>
    <row r="42" spans="1:14" s="20" customFormat="1" ht="21" customHeight="1" x14ac:dyDescent="0.2">
      <c r="A42" s="21">
        <v>36</v>
      </c>
      <c r="B42" s="23" t="s">
        <v>114</v>
      </c>
      <c r="C42" s="31" t="s">
        <v>115</v>
      </c>
      <c r="D42" s="24" t="s">
        <v>17</v>
      </c>
      <c r="E42" s="24" t="s">
        <v>47</v>
      </c>
      <c r="F42" s="26" t="s">
        <v>34</v>
      </c>
      <c r="G42" s="25" t="s">
        <v>32</v>
      </c>
      <c r="H42" s="24" t="s">
        <v>47</v>
      </c>
      <c r="I42" s="48">
        <v>815</v>
      </c>
      <c r="J42" s="30">
        <v>1</v>
      </c>
      <c r="K42" s="29" t="s">
        <v>15</v>
      </c>
      <c r="L42" s="27">
        <v>1</v>
      </c>
      <c r="M42" s="25" t="s">
        <v>21</v>
      </c>
      <c r="N42" s="25" t="s">
        <v>15</v>
      </c>
    </row>
    <row r="43" spans="1:14" s="20" customFormat="1" ht="28.5" customHeight="1" x14ac:dyDescent="0.2">
      <c r="A43" s="21">
        <v>37</v>
      </c>
      <c r="B43" s="23" t="s">
        <v>116</v>
      </c>
      <c r="C43" s="31" t="s">
        <v>31</v>
      </c>
      <c r="D43" s="24" t="s">
        <v>17</v>
      </c>
      <c r="E43" s="24" t="s">
        <v>47</v>
      </c>
      <c r="F43" s="26" t="s">
        <v>85</v>
      </c>
      <c r="G43" s="25" t="s">
        <v>30</v>
      </c>
      <c r="H43" s="24" t="s">
        <v>47</v>
      </c>
      <c r="I43" s="48">
        <v>609.4</v>
      </c>
      <c r="J43" s="28">
        <v>100000</v>
      </c>
      <c r="K43" s="29" t="s">
        <v>15</v>
      </c>
      <c r="L43" s="55">
        <v>100000</v>
      </c>
      <c r="M43" s="25" t="s">
        <v>21</v>
      </c>
      <c r="N43" s="25" t="s">
        <v>15</v>
      </c>
    </row>
    <row r="44" spans="1:14" s="20" customFormat="1" ht="26.25" customHeight="1" x14ac:dyDescent="0.2">
      <c r="A44" s="21">
        <v>38</v>
      </c>
      <c r="B44" s="23" t="s">
        <v>117</v>
      </c>
      <c r="C44" s="31" t="s">
        <v>118</v>
      </c>
      <c r="D44" s="24" t="s">
        <v>17</v>
      </c>
      <c r="E44" s="24" t="s">
        <v>47</v>
      </c>
      <c r="F44" s="26" t="s">
        <v>119</v>
      </c>
      <c r="G44" s="25" t="s">
        <v>30</v>
      </c>
      <c r="H44" s="24" t="s">
        <v>47</v>
      </c>
      <c r="I44" s="48">
        <v>925.5</v>
      </c>
      <c r="J44" s="28">
        <v>100000</v>
      </c>
      <c r="K44" s="29" t="s">
        <v>15</v>
      </c>
      <c r="L44" s="55">
        <v>100000</v>
      </c>
      <c r="M44" s="25" t="s">
        <v>21</v>
      </c>
      <c r="N44" s="25" t="s">
        <v>120</v>
      </c>
    </row>
    <row r="45" spans="1:14" s="20" customFormat="1" ht="21" customHeight="1" x14ac:dyDescent="0.2">
      <c r="A45" s="21">
        <v>39</v>
      </c>
      <c r="B45" s="23" t="s">
        <v>121</v>
      </c>
      <c r="C45" s="31" t="s">
        <v>122</v>
      </c>
      <c r="D45" s="24" t="s">
        <v>17</v>
      </c>
      <c r="E45" s="24" t="s">
        <v>47</v>
      </c>
      <c r="F45" s="26" t="s">
        <v>34</v>
      </c>
      <c r="G45" s="25" t="s">
        <v>30</v>
      </c>
      <c r="H45" s="24" t="s">
        <v>47</v>
      </c>
      <c r="I45" s="48">
        <v>199.44</v>
      </c>
      <c r="J45" s="28">
        <v>105000</v>
      </c>
      <c r="K45" s="29" t="s">
        <v>15</v>
      </c>
      <c r="L45" s="55">
        <v>105000</v>
      </c>
      <c r="M45" s="25" t="s">
        <v>21</v>
      </c>
      <c r="N45" s="25" t="s">
        <v>15</v>
      </c>
    </row>
    <row r="46" spans="1:14" s="20" customFormat="1" ht="26.25" customHeight="1" x14ac:dyDescent="0.2">
      <c r="A46" s="21">
        <v>40</v>
      </c>
      <c r="B46" s="23" t="s">
        <v>123</v>
      </c>
      <c r="C46" s="31" t="s">
        <v>124</v>
      </c>
      <c r="D46" s="24" t="s">
        <v>17</v>
      </c>
      <c r="E46" s="24" t="s">
        <v>47</v>
      </c>
      <c r="F46" s="26" t="s">
        <v>162</v>
      </c>
      <c r="G46" s="25" t="s">
        <v>30</v>
      </c>
      <c r="H46" s="24" t="s">
        <v>47</v>
      </c>
      <c r="I46" s="48">
        <v>1394</v>
      </c>
      <c r="J46" s="28">
        <v>113600</v>
      </c>
      <c r="K46" s="29" t="s">
        <v>15</v>
      </c>
      <c r="L46" s="55">
        <v>113600</v>
      </c>
      <c r="M46" s="25" t="s">
        <v>21</v>
      </c>
      <c r="N46" s="25" t="s">
        <v>15</v>
      </c>
    </row>
    <row r="47" spans="1:14" s="20" customFormat="1" ht="21" customHeight="1" x14ac:dyDescent="0.2">
      <c r="A47" s="21">
        <v>41</v>
      </c>
      <c r="B47" s="23" t="s">
        <v>125</v>
      </c>
      <c r="C47" s="31" t="s">
        <v>126</v>
      </c>
      <c r="D47" s="24" t="s">
        <v>17</v>
      </c>
      <c r="E47" s="24" t="s">
        <v>47</v>
      </c>
      <c r="F47" s="26" t="s">
        <v>34</v>
      </c>
      <c r="G47" s="25" t="s">
        <v>30</v>
      </c>
      <c r="H47" s="24" t="s">
        <v>47</v>
      </c>
      <c r="I47" s="48">
        <v>278.5</v>
      </c>
      <c r="J47" s="28">
        <v>135000</v>
      </c>
      <c r="K47" s="29" t="s">
        <v>15</v>
      </c>
      <c r="L47" s="55">
        <v>135000</v>
      </c>
      <c r="M47" s="25" t="s">
        <v>21</v>
      </c>
      <c r="N47" s="25" t="s">
        <v>15</v>
      </c>
    </row>
    <row r="48" spans="1:14" s="20" customFormat="1" ht="27.75" customHeight="1" x14ac:dyDescent="0.2">
      <c r="A48" s="21">
        <v>42</v>
      </c>
      <c r="B48" s="23" t="s">
        <v>127</v>
      </c>
      <c r="C48" s="31" t="s">
        <v>128</v>
      </c>
      <c r="D48" s="24" t="s">
        <v>17</v>
      </c>
      <c r="E48" s="24" t="s">
        <v>47</v>
      </c>
      <c r="F48" s="26" t="s">
        <v>69</v>
      </c>
      <c r="G48" s="25" t="s">
        <v>30</v>
      </c>
      <c r="H48" s="24" t="s">
        <v>47</v>
      </c>
      <c r="I48" s="48">
        <v>673.06</v>
      </c>
      <c r="J48" s="28">
        <v>200000</v>
      </c>
      <c r="K48" s="29" t="s">
        <v>15</v>
      </c>
      <c r="L48" s="55">
        <v>200000</v>
      </c>
      <c r="M48" s="25" t="s">
        <v>21</v>
      </c>
      <c r="N48" s="25" t="s">
        <v>15</v>
      </c>
    </row>
    <row r="49" spans="1:15" s="20" customFormat="1" ht="39.75" customHeight="1" x14ac:dyDescent="0.2">
      <c r="A49" s="21">
        <v>43</v>
      </c>
      <c r="B49" s="23" t="s">
        <v>129</v>
      </c>
      <c r="C49" s="31" t="s">
        <v>130</v>
      </c>
      <c r="D49" s="24" t="s">
        <v>17</v>
      </c>
      <c r="E49" s="24" t="s">
        <v>47</v>
      </c>
      <c r="F49" s="26" t="s">
        <v>34</v>
      </c>
      <c r="G49" s="25" t="s">
        <v>30</v>
      </c>
      <c r="H49" s="24" t="s">
        <v>47</v>
      </c>
      <c r="I49" s="48">
        <v>786.74</v>
      </c>
      <c r="J49" s="28">
        <v>243700</v>
      </c>
      <c r="K49" s="29" t="s">
        <v>15</v>
      </c>
      <c r="L49" s="55">
        <v>243700</v>
      </c>
      <c r="M49" s="25" t="s">
        <v>21</v>
      </c>
      <c r="N49" s="32" t="s">
        <v>163</v>
      </c>
    </row>
    <row r="50" spans="1:15" s="20" customFormat="1" ht="21" customHeight="1" x14ac:dyDescent="0.2">
      <c r="A50" s="21">
        <v>44</v>
      </c>
      <c r="B50" s="23" t="s">
        <v>131</v>
      </c>
      <c r="C50" s="31" t="s">
        <v>132</v>
      </c>
      <c r="D50" s="24" t="s">
        <v>17</v>
      </c>
      <c r="E50" s="24" t="s">
        <v>47</v>
      </c>
      <c r="F50" s="26" t="s">
        <v>34</v>
      </c>
      <c r="G50" s="25" t="s">
        <v>30</v>
      </c>
      <c r="H50" s="24" t="s">
        <v>47</v>
      </c>
      <c r="I50" s="48">
        <v>326.39999999999998</v>
      </c>
      <c r="J50" s="28">
        <v>250000</v>
      </c>
      <c r="K50" s="29" t="s">
        <v>15</v>
      </c>
      <c r="L50" s="55">
        <v>250000</v>
      </c>
      <c r="M50" s="25" t="s">
        <v>21</v>
      </c>
      <c r="N50" s="25" t="s">
        <v>133</v>
      </c>
      <c r="O50" s="6" t="s">
        <v>164</v>
      </c>
    </row>
    <row r="51" spans="1:15" s="20" customFormat="1" ht="27.75" customHeight="1" x14ac:dyDescent="0.2">
      <c r="A51" s="21">
        <v>45</v>
      </c>
      <c r="B51" s="23" t="s">
        <v>134</v>
      </c>
      <c r="C51" s="31" t="s">
        <v>135</v>
      </c>
      <c r="D51" s="24" t="s">
        <v>17</v>
      </c>
      <c r="E51" s="24" t="s">
        <v>47</v>
      </c>
      <c r="F51" s="26" t="s">
        <v>136</v>
      </c>
      <c r="G51" s="25" t="s">
        <v>30</v>
      </c>
      <c r="H51" s="24" t="s">
        <v>47</v>
      </c>
      <c r="I51" s="48">
        <v>939.42</v>
      </c>
      <c r="J51" s="28">
        <v>288000</v>
      </c>
      <c r="K51" s="29" t="s">
        <v>15</v>
      </c>
      <c r="L51" s="55">
        <v>288000</v>
      </c>
      <c r="M51" s="25" t="s">
        <v>21</v>
      </c>
      <c r="N51" s="25" t="s">
        <v>15</v>
      </c>
    </row>
    <row r="52" spans="1:15" s="20" customFormat="1" ht="21" customHeight="1" x14ac:dyDescent="0.2">
      <c r="A52" s="21">
        <v>46</v>
      </c>
      <c r="B52" s="23" t="s">
        <v>137</v>
      </c>
      <c r="C52" s="31" t="s">
        <v>72</v>
      </c>
      <c r="D52" s="24" t="s">
        <v>17</v>
      </c>
      <c r="E52" s="24" t="s">
        <v>47</v>
      </c>
      <c r="F52" s="26" t="s">
        <v>34</v>
      </c>
      <c r="G52" s="25" t="s">
        <v>30</v>
      </c>
      <c r="H52" s="24" t="s">
        <v>47</v>
      </c>
      <c r="I52" s="48">
        <v>702</v>
      </c>
      <c r="J52" s="28">
        <v>480000</v>
      </c>
      <c r="K52" s="29" t="s">
        <v>15</v>
      </c>
      <c r="L52" s="55">
        <v>480000</v>
      </c>
      <c r="M52" s="25" t="s">
        <v>21</v>
      </c>
      <c r="N52" s="25" t="s">
        <v>138</v>
      </c>
    </row>
    <row r="53" spans="1:15" s="20" customFormat="1" ht="27.75" customHeight="1" x14ac:dyDescent="0.2">
      <c r="A53" s="21">
        <v>47</v>
      </c>
      <c r="B53" s="23" t="s">
        <v>139</v>
      </c>
      <c r="C53" s="31" t="s">
        <v>140</v>
      </c>
      <c r="D53" s="24" t="s">
        <v>17</v>
      </c>
      <c r="E53" s="24" t="s">
        <v>47</v>
      </c>
      <c r="F53" s="26" t="s">
        <v>119</v>
      </c>
      <c r="G53" s="25" t="s">
        <v>30</v>
      </c>
      <c r="H53" s="24" t="s">
        <v>47</v>
      </c>
      <c r="I53" s="48">
        <v>4910.72</v>
      </c>
      <c r="J53" s="28">
        <v>1439700</v>
      </c>
      <c r="K53" s="29" t="s">
        <v>15</v>
      </c>
      <c r="L53" s="55">
        <v>1439700</v>
      </c>
      <c r="M53" s="25" t="s">
        <v>21</v>
      </c>
      <c r="N53" s="25" t="s">
        <v>15</v>
      </c>
    </row>
    <row r="54" spans="1:15" s="20" customFormat="1" ht="21" customHeight="1" x14ac:dyDescent="0.2">
      <c r="A54" s="21">
        <v>48</v>
      </c>
      <c r="B54" s="23" t="s">
        <v>141</v>
      </c>
      <c r="C54" s="31" t="s">
        <v>142</v>
      </c>
      <c r="D54" s="24" t="s">
        <v>17</v>
      </c>
      <c r="E54" s="24" t="s">
        <v>143</v>
      </c>
      <c r="F54" s="26" t="s">
        <v>144</v>
      </c>
      <c r="G54" s="25" t="s">
        <v>33</v>
      </c>
      <c r="H54" s="24" t="s">
        <v>143</v>
      </c>
      <c r="I54" s="48">
        <v>92.5</v>
      </c>
      <c r="J54" s="28">
        <v>6000</v>
      </c>
      <c r="K54" s="29" t="s">
        <v>15</v>
      </c>
      <c r="L54" s="55">
        <v>6000</v>
      </c>
      <c r="M54" s="25" t="s">
        <v>21</v>
      </c>
      <c r="N54" s="25" t="s">
        <v>15</v>
      </c>
    </row>
    <row r="55" spans="1:15" s="20" customFormat="1" ht="21" customHeight="1" x14ac:dyDescent="0.2">
      <c r="A55" s="21">
        <v>49</v>
      </c>
      <c r="B55" s="33" t="s">
        <v>145</v>
      </c>
      <c r="C55" s="64" t="s">
        <v>146</v>
      </c>
      <c r="D55" s="34" t="s">
        <v>17</v>
      </c>
      <c r="E55" s="34" t="s">
        <v>143</v>
      </c>
      <c r="F55" s="36" t="s">
        <v>144</v>
      </c>
      <c r="G55" s="35" t="s">
        <v>33</v>
      </c>
      <c r="H55" s="34" t="s">
        <v>143</v>
      </c>
      <c r="I55" s="49">
        <v>98.38</v>
      </c>
      <c r="J55" s="37">
        <v>6000</v>
      </c>
      <c r="K55" s="38" t="s">
        <v>15</v>
      </c>
      <c r="L55" s="56">
        <v>6000</v>
      </c>
      <c r="M55" s="35" t="s">
        <v>21</v>
      </c>
      <c r="N55" s="35" t="s">
        <v>15</v>
      </c>
    </row>
    <row r="56" spans="1:15" s="20" customFormat="1" ht="21" customHeight="1" x14ac:dyDescent="0.2">
      <c r="A56" s="21">
        <v>50</v>
      </c>
      <c r="B56" s="40" t="s">
        <v>147</v>
      </c>
      <c r="C56" s="65" t="s">
        <v>68</v>
      </c>
      <c r="D56" s="40" t="s">
        <v>17</v>
      </c>
      <c r="E56" s="40" t="s">
        <v>148</v>
      </c>
      <c r="F56" s="41" t="s">
        <v>144</v>
      </c>
      <c r="G56" s="39" t="s">
        <v>149</v>
      </c>
      <c r="H56" s="40" t="s">
        <v>148</v>
      </c>
      <c r="I56" s="50">
        <v>56</v>
      </c>
      <c r="J56" s="42">
        <v>8000</v>
      </c>
      <c r="K56" s="43" t="s">
        <v>15</v>
      </c>
      <c r="L56" s="57">
        <v>8000</v>
      </c>
      <c r="M56" s="39" t="s">
        <v>21</v>
      </c>
      <c r="N56" s="39" t="s">
        <v>15</v>
      </c>
    </row>
    <row r="57" spans="1:15" s="20" customFormat="1" ht="21" customHeight="1" x14ac:dyDescent="0.2">
      <c r="A57" s="44"/>
      <c r="B57" s="40"/>
      <c r="C57" s="65"/>
      <c r="D57" s="40"/>
      <c r="E57" s="40"/>
      <c r="F57" s="41"/>
      <c r="G57" s="39"/>
      <c r="H57" s="40"/>
      <c r="I57" s="50"/>
      <c r="J57" s="42"/>
      <c r="K57" s="43"/>
      <c r="L57" s="57"/>
      <c r="M57" s="39"/>
      <c r="N57" s="39"/>
    </row>
    <row r="58" spans="1:15" s="20" customFormat="1" ht="20.25" customHeight="1" x14ac:dyDescent="0.2">
      <c r="A58" s="45"/>
      <c r="B58" s="45"/>
      <c r="C58" s="66" t="s">
        <v>165</v>
      </c>
      <c r="D58" s="45"/>
      <c r="E58" s="46"/>
      <c r="F58" s="47"/>
      <c r="G58" s="46"/>
      <c r="H58" s="46"/>
      <c r="I58" s="51">
        <f>SUM(I7:I56)</f>
        <v>19244.2</v>
      </c>
      <c r="J58" s="46"/>
      <c r="K58" s="46">
        <f t="shared" ref="K58:L58" si="0">SUM(K7:K56)</f>
        <v>0</v>
      </c>
      <c r="L58" s="55">
        <f t="shared" si="0"/>
        <v>3943007.01</v>
      </c>
      <c r="M58" s="46"/>
      <c r="N58" s="46"/>
    </row>
    <row r="59" spans="1:15" s="1" customFormat="1" ht="14.1" customHeight="1" x14ac:dyDescent="0.2">
      <c r="A59" s="4"/>
      <c r="B59" s="4"/>
      <c r="C59" s="67"/>
      <c r="D59" s="4"/>
      <c r="F59" s="12"/>
      <c r="I59" s="52"/>
      <c r="L59" s="14"/>
    </row>
    <row r="60" spans="1:15" s="1" customFormat="1" ht="12.75" x14ac:dyDescent="0.2">
      <c r="A60" s="4"/>
      <c r="B60" s="4"/>
      <c r="C60" s="67"/>
      <c r="D60" s="4"/>
      <c r="F60" s="12"/>
      <c r="I60" s="52"/>
      <c r="L60" s="14"/>
    </row>
  </sheetData>
  <mergeCells count="14">
    <mergeCell ref="E5:F5"/>
    <mergeCell ref="A2:N2"/>
    <mergeCell ref="H3:I3"/>
    <mergeCell ref="A4:C4"/>
    <mergeCell ref="H4:I4"/>
    <mergeCell ref="A5:A6"/>
    <mergeCell ref="B5:B6"/>
    <mergeCell ref="C5:C6"/>
    <mergeCell ref="D5:D6"/>
    <mergeCell ref="M5:M6"/>
    <mergeCell ref="N5:N6"/>
    <mergeCell ref="G5:G6"/>
    <mergeCell ref="H5:H6"/>
    <mergeCell ref="I5:L5"/>
  </mergeCells>
  <phoneticPr fontId="2" type="noConversion"/>
  <pageMargins left="0.59055118110236227" right="0.39370078740157483" top="0.74803149606299213" bottom="0.59055118110236227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2"/>
  <sheetViews>
    <sheetView tabSelected="1" workbookViewId="0">
      <selection activeCell="U3" sqref="U3"/>
    </sheetView>
  </sheetViews>
  <sheetFormatPr defaultRowHeight="14.1" customHeight="1" x14ac:dyDescent="0.15"/>
  <cols>
    <col min="1" max="1" width="4.375" style="7" customWidth="1"/>
    <col min="2" max="2" width="8.625" style="7" customWidth="1"/>
    <col min="3" max="3" width="7" style="7" customWidth="1"/>
    <col min="4" max="4" width="5.875" style="7" customWidth="1"/>
    <col min="5" max="5" width="8.625" style="7" customWidth="1"/>
    <col min="6" max="6" width="4.875" style="7" customWidth="1"/>
    <col min="7" max="7" width="4.5" style="7" customWidth="1"/>
    <col min="8" max="8" width="10.5" style="7" customWidth="1"/>
    <col min="9" max="9" width="7.125" style="7" customWidth="1"/>
    <col min="10" max="10" width="5.875" style="7" customWidth="1"/>
    <col min="11" max="11" width="10.875" style="7" customWidth="1"/>
    <col min="12" max="12" width="6.75" style="7" customWidth="1"/>
    <col min="13" max="13" width="13.625" style="69" customWidth="1"/>
    <col min="14" max="14" width="7.25" style="7" customWidth="1"/>
    <col min="15" max="15" width="5" style="7" customWidth="1"/>
    <col min="16" max="16" width="8.875" style="7" customWidth="1"/>
    <col min="17" max="17" width="6.75" style="7" customWidth="1"/>
    <col min="18" max="18" width="1" style="7" customWidth="1"/>
    <col min="19" max="19" width="8.875" style="9" customWidth="1"/>
    <col min="20" max="20" width="10.625" style="9" customWidth="1"/>
    <col min="21" max="21" width="1" style="9" customWidth="1"/>
    <col min="22" max="247" width="9" style="9"/>
    <col min="248" max="248" width="1" style="9" customWidth="1"/>
    <col min="249" max="249" width="9" style="9"/>
    <col min="250" max="250" width="8.625" style="9" customWidth="1"/>
    <col min="251" max="251" width="10.625" style="9" customWidth="1"/>
    <col min="252" max="252" width="6.625" style="9" customWidth="1"/>
    <col min="253" max="254" width="8.625" style="9" customWidth="1"/>
    <col min="255" max="255" width="12.625" style="9" customWidth="1"/>
    <col min="256" max="256" width="8.125" style="9" customWidth="1"/>
    <col min="257" max="257" width="7.375" style="9" customWidth="1"/>
    <col min="258" max="259" width="8.625" style="9" customWidth="1"/>
    <col min="260" max="260" width="9" style="9"/>
    <col min="261" max="261" width="9.625" style="9" customWidth="1"/>
    <col min="262" max="262" width="12.625" style="9" customWidth="1"/>
    <col min="263" max="263" width="6.625" style="9" customWidth="1"/>
    <col min="264" max="264" width="12.625" style="9" customWidth="1"/>
    <col min="265" max="265" width="9.625" style="9" customWidth="1"/>
    <col min="266" max="266" width="12.625" style="9" customWidth="1"/>
    <col min="267" max="267" width="6.625" style="9" customWidth="1"/>
    <col min="268" max="268" width="12.625" style="9" customWidth="1"/>
    <col min="269" max="269" width="7.375" style="9" customWidth="1"/>
    <col min="270" max="274" width="8.625" style="9" customWidth="1"/>
    <col min="275" max="275" width="8.875" style="9" customWidth="1"/>
    <col min="276" max="276" width="10.625" style="9" customWidth="1"/>
    <col min="277" max="277" width="1" style="9" customWidth="1"/>
    <col min="278" max="503" width="9" style="9"/>
    <col min="504" max="504" width="1" style="9" customWidth="1"/>
    <col min="505" max="505" width="9" style="9"/>
    <col min="506" max="506" width="8.625" style="9" customWidth="1"/>
    <col min="507" max="507" width="10.625" style="9" customWidth="1"/>
    <col min="508" max="508" width="6.625" style="9" customWidth="1"/>
    <col min="509" max="510" width="8.625" style="9" customWidth="1"/>
    <col min="511" max="511" width="12.625" style="9" customWidth="1"/>
    <col min="512" max="512" width="8.125" style="9" customWidth="1"/>
    <col min="513" max="513" width="7.375" style="9" customWidth="1"/>
    <col min="514" max="515" width="8.625" style="9" customWidth="1"/>
    <col min="516" max="516" width="9" style="9"/>
    <col min="517" max="517" width="9.625" style="9" customWidth="1"/>
    <col min="518" max="518" width="12.625" style="9" customWidth="1"/>
    <col min="519" max="519" width="6.625" style="9" customWidth="1"/>
    <col min="520" max="520" width="12.625" style="9" customWidth="1"/>
    <col min="521" max="521" width="9.625" style="9" customWidth="1"/>
    <col min="522" max="522" width="12.625" style="9" customWidth="1"/>
    <col min="523" max="523" width="6.625" style="9" customWidth="1"/>
    <col min="524" max="524" width="12.625" style="9" customWidth="1"/>
    <col min="525" max="525" width="7.375" style="9" customWidth="1"/>
    <col min="526" max="530" width="8.625" style="9" customWidth="1"/>
    <col min="531" max="531" width="8.875" style="9" customWidth="1"/>
    <col min="532" max="532" width="10.625" style="9" customWidth="1"/>
    <col min="533" max="533" width="1" style="9" customWidth="1"/>
    <col min="534" max="759" width="9" style="9"/>
    <col min="760" max="760" width="1" style="9" customWidth="1"/>
    <col min="761" max="761" width="9" style="9"/>
    <col min="762" max="762" width="8.625" style="9" customWidth="1"/>
    <col min="763" max="763" width="10.625" style="9" customWidth="1"/>
    <col min="764" max="764" width="6.625" style="9" customWidth="1"/>
    <col min="765" max="766" width="8.625" style="9" customWidth="1"/>
    <col min="767" max="767" width="12.625" style="9" customWidth="1"/>
    <col min="768" max="768" width="8.125" style="9" customWidth="1"/>
    <col min="769" max="769" width="7.375" style="9" customWidth="1"/>
    <col min="770" max="771" width="8.625" style="9" customWidth="1"/>
    <col min="772" max="772" width="9" style="9"/>
    <col min="773" max="773" width="9.625" style="9" customWidth="1"/>
    <col min="774" max="774" width="12.625" style="9" customWidth="1"/>
    <col min="775" max="775" width="6.625" style="9" customWidth="1"/>
    <col min="776" max="776" width="12.625" style="9" customWidth="1"/>
    <col min="777" max="777" width="9.625" style="9" customWidth="1"/>
    <col min="778" max="778" width="12.625" style="9" customWidth="1"/>
    <col min="779" max="779" width="6.625" style="9" customWidth="1"/>
    <col min="780" max="780" width="12.625" style="9" customWidth="1"/>
    <col min="781" max="781" width="7.375" style="9" customWidth="1"/>
    <col min="782" max="786" width="8.625" style="9" customWidth="1"/>
    <col min="787" max="787" width="8.875" style="9" customWidth="1"/>
    <col min="788" max="788" width="10.625" style="9" customWidth="1"/>
    <col min="789" max="789" width="1" style="9" customWidth="1"/>
    <col min="790" max="1015" width="9" style="9"/>
    <col min="1016" max="1016" width="1" style="9" customWidth="1"/>
    <col min="1017" max="1017" width="9" style="9"/>
    <col min="1018" max="1018" width="8.625" style="9" customWidth="1"/>
    <col min="1019" max="1019" width="10.625" style="9" customWidth="1"/>
    <col min="1020" max="1020" width="6.625" style="9" customWidth="1"/>
    <col min="1021" max="1022" width="8.625" style="9" customWidth="1"/>
    <col min="1023" max="1023" width="12.625" style="9" customWidth="1"/>
    <col min="1024" max="1024" width="8.125" style="9" customWidth="1"/>
    <col min="1025" max="1025" width="7.375" style="9" customWidth="1"/>
    <col min="1026" max="1027" width="8.625" style="9" customWidth="1"/>
    <col min="1028" max="1028" width="9" style="9"/>
    <col min="1029" max="1029" width="9.625" style="9" customWidth="1"/>
    <col min="1030" max="1030" width="12.625" style="9" customWidth="1"/>
    <col min="1031" max="1031" width="6.625" style="9" customWidth="1"/>
    <col min="1032" max="1032" width="12.625" style="9" customWidth="1"/>
    <col min="1033" max="1033" width="9.625" style="9" customWidth="1"/>
    <col min="1034" max="1034" width="12.625" style="9" customWidth="1"/>
    <col min="1035" max="1035" width="6.625" style="9" customWidth="1"/>
    <col min="1036" max="1036" width="12.625" style="9" customWidth="1"/>
    <col min="1037" max="1037" width="7.375" style="9" customWidth="1"/>
    <col min="1038" max="1042" width="8.625" style="9" customWidth="1"/>
    <col min="1043" max="1043" width="8.875" style="9" customWidth="1"/>
    <col min="1044" max="1044" width="10.625" style="9" customWidth="1"/>
    <col min="1045" max="1045" width="1" style="9" customWidth="1"/>
    <col min="1046" max="1271" width="9" style="9"/>
    <col min="1272" max="1272" width="1" style="9" customWidth="1"/>
    <col min="1273" max="1273" width="9" style="9"/>
    <col min="1274" max="1274" width="8.625" style="9" customWidth="1"/>
    <col min="1275" max="1275" width="10.625" style="9" customWidth="1"/>
    <col min="1276" max="1276" width="6.625" style="9" customWidth="1"/>
    <col min="1277" max="1278" width="8.625" style="9" customWidth="1"/>
    <col min="1279" max="1279" width="12.625" style="9" customWidth="1"/>
    <col min="1280" max="1280" width="8.125" style="9" customWidth="1"/>
    <col min="1281" max="1281" width="7.375" style="9" customWidth="1"/>
    <col min="1282" max="1283" width="8.625" style="9" customWidth="1"/>
    <col min="1284" max="1284" width="9" style="9"/>
    <col min="1285" max="1285" width="9.625" style="9" customWidth="1"/>
    <col min="1286" max="1286" width="12.625" style="9" customWidth="1"/>
    <col min="1287" max="1287" width="6.625" style="9" customWidth="1"/>
    <col min="1288" max="1288" width="12.625" style="9" customWidth="1"/>
    <col min="1289" max="1289" width="9.625" style="9" customWidth="1"/>
    <col min="1290" max="1290" width="12.625" style="9" customWidth="1"/>
    <col min="1291" max="1291" width="6.625" style="9" customWidth="1"/>
    <col min="1292" max="1292" width="12.625" style="9" customWidth="1"/>
    <col min="1293" max="1293" width="7.375" style="9" customWidth="1"/>
    <col min="1294" max="1298" width="8.625" style="9" customWidth="1"/>
    <col min="1299" max="1299" width="8.875" style="9" customWidth="1"/>
    <col min="1300" max="1300" width="10.625" style="9" customWidth="1"/>
    <col min="1301" max="1301" width="1" style="9" customWidth="1"/>
    <col min="1302" max="1527" width="9" style="9"/>
    <col min="1528" max="1528" width="1" style="9" customWidth="1"/>
    <col min="1529" max="1529" width="9" style="9"/>
    <col min="1530" max="1530" width="8.625" style="9" customWidth="1"/>
    <col min="1531" max="1531" width="10.625" style="9" customWidth="1"/>
    <col min="1532" max="1532" width="6.625" style="9" customWidth="1"/>
    <col min="1533" max="1534" width="8.625" style="9" customWidth="1"/>
    <col min="1535" max="1535" width="12.625" style="9" customWidth="1"/>
    <col min="1536" max="1536" width="8.125" style="9" customWidth="1"/>
    <col min="1537" max="1537" width="7.375" style="9" customWidth="1"/>
    <col min="1538" max="1539" width="8.625" style="9" customWidth="1"/>
    <col min="1540" max="1540" width="9" style="9"/>
    <col min="1541" max="1541" width="9.625" style="9" customWidth="1"/>
    <col min="1542" max="1542" width="12.625" style="9" customWidth="1"/>
    <col min="1543" max="1543" width="6.625" style="9" customWidth="1"/>
    <col min="1544" max="1544" width="12.625" style="9" customWidth="1"/>
    <col min="1545" max="1545" width="9.625" style="9" customWidth="1"/>
    <col min="1546" max="1546" width="12.625" style="9" customWidth="1"/>
    <col min="1547" max="1547" width="6.625" style="9" customWidth="1"/>
    <col min="1548" max="1548" width="12.625" style="9" customWidth="1"/>
    <col min="1549" max="1549" width="7.375" style="9" customWidth="1"/>
    <col min="1550" max="1554" width="8.625" style="9" customWidth="1"/>
    <col min="1555" max="1555" width="8.875" style="9" customWidth="1"/>
    <col min="1556" max="1556" width="10.625" style="9" customWidth="1"/>
    <col min="1557" max="1557" width="1" style="9" customWidth="1"/>
    <col min="1558" max="1783" width="9" style="9"/>
    <col min="1784" max="1784" width="1" style="9" customWidth="1"/>
    <col min="1785" max="1785" width="9" style="9"/>
    <col min="1786" max="1786" width="8.625" style="9" customWidth="1"/>
    <col min="1787" max="1787" width="10.625" style="9" customWidth="1"/>
    <col min="1788" max="1788" width="6.625" style="9" customWidth="1"/>
    <col min="1789" max="1790" width="8.625" style="9" customWidth="1"/>
    <col min="1791" max="1791" width="12.625" style="9" customWidth="1"/>
    <col min="1792" max="1792" width="8.125" style="9" customWidth="1"/>
    <col min="1793" max="1793" width="7.375" style="9" customWidth="1"/>
    <col min="1794" max="1795" width="8.625" style="9" customWidth="1"/>
    <col min="1796" max="1796" width="9" style="9"/>
    <col min="1797" max="1797" width="9.625" style="9" customWidth="1"/>
    <col min="1798" max="1798" width="12.625" style="9" customWidth="1"/>
    <col min="1799" max="1799" width="6.625" style="9" customWidth="1"/>
    <col min="1800" max="1800" width="12.625" style="9" customWidth="1"/>
    <col min="1801" max="1801" width="9.625" style="9" customWidth="1"/>
    <col min="1802" max="1802" width="12.625" style="9" customWidth="1"/>
    <col min="1803" max="1803" width="6.625" style="9" customWidth="1"/>
    <col min="1804" max="1804" width="12.625" style="9" customWidth="1"/>
    <col min="1805" max="1805" width="7.375" style="9" customWidth="1"/>
    <col min="1806" max="1810" width="8.625" style="9" customWidth="1"/>
    <col min="1811" max="1811" width="8.875" style="9" customWidth="1"/>
    <col min="1812" max="1812" width="10.625" style="9" customWidth="1"/>
    <col min="1813" max="1813" width="1" style="9" customWidth="1"/>
    <col min="1814" max="2039" width="9" style="9"/>
    <col min="2040" max="2040" width="1" style="9" customWidth="1"/>
    <col min="2041" max="2041" width="9" style="9"/>
    <col min="2042" max="2042" width="8.625" style="9" customWidth="1"/>
    <col min="2043" max="2043" width="10.625" style="9" customWidth="1"/>
    <col min="2044" max="2044" width="6.625" style="9" customWidth="1"/>
    <col min="2045" max="2046" width="8.625" style="9" customWidth="1"/>
    <col min="2047" max="2047" width="12.625" style="9" customWidth="1"/>
    <col min="2048" max="2048" width="8.125" style="9" customWidth="1"/>
    <col min="2049" max="2049" width="7.375" style="9" customWidth="1"/>
    <col min="2050" max="2051" width="8.625" style="9" customWidth="1"/>
    <col min="2052" max="2052" width="9" style="9"/>
    <col min="2053" max="2053" width="9.625" style="9" customWidth="1"/>
    <col min="2054" max="2054" width="12.625" style="9" customWidth="1"/>
    <col min="2055" max="2055" width="6.625" style="9" customWidth="1"/>
    <col min="2056" max="2056" width="12.625" style="9" customWidth="1"/>
    <col min="2057" max="2057" width="9.625" style="9" customWidth="1"/>
    <col min="2058" max="2058" width="12.625" style="9" customWidth="1"/>
    <col min="2059" max="2059" width="6.625" style="9" customWidth="1"/>
    <col min="2060" max="2060" width="12.625" style="9" customWidth="1"/>
    <col min="2061" max="2061" width="7.375" style="9" customWidth="1"/>
    <col min="2062" max="2066" width="8.625" style="9" customWidth="1"/>
    <col min="2067" max="2067" width="8.875" style="9" customWidth="1"/>
    <col min="2068" max="2068" width="10.625" style="9" customWidth="1"/>
    <col min="2069" max="2069" width="1" style="9" customWidth="1"/>
    <col min="2070" max="2295" width="9" style="9"/>
    <col min="2296" max="2296" width="1" style="9" customWidth="1"/>
    <col min="2297" max="2297" width="9" style="9"/>
    <col min="2298" max="2298" width="8.625" style="9" customWidth="1"/>
    <col min="2299" max="2299" width="10.625" style="9" customWidth="1"/>
    <col min="2300" max="2300" width="6.625" style="9" customWidth="1"/>
    <col min="2301" max="2302" width="8.625" style="9" customWidth="1"/>
    <col min="2303" max="2303" width="12.625" style="9" customWidth="1"/>
    <col min="2304" max="2304" width="8.125" style="9" customWidth="1"/>
    <col min="2305" max="2305" width="7.375" style="9" customWidth="1"/>
    <col min="2306" max="2307" width="8.625" style="9" customWidth="1"/>
    <col min="2308" max="2308" width="9" style="9"/>
    <col min="2309" max="2309" width="9.625" style="9" customWidth="1"/>
    <col min="2310" max="2310" width="12.625" style="9" customWidth="1"/>
    <col min="2311" max="2311" width="6.625" style="9" customWidth="1"/>
    <col min="2312" max="2312" width="12.625" style="9" customWidth="1"/>
    <col min="2313" max="2313" width="9.625" style="9" customWidth="1"/>
    <col min="2314" max="2314" width="12.625" style="9" customWidth="1"/>
    <col min="2315" max="2315" width="6.625" style="9" customWidth="1"/>
    <col min="2316" max="2316" width="12.625" style="9" customWidth="1"/>
    <col min="2317" max="2317" width="7.375" style="9" customWidth="1"/>
    <col min="2318" max="2322" width="8.625" style="9" customWidth="1"/>
    <col min="2323" max="2323" width="8.875" style="9" customWidth="1"/>
    <col min="2324" max="2324" width="10.625" style="9" customWidth="1"/>
    <col min="2325" max="2325" width="1" style="9" customWidth="1"/>
    <col min="2326" max="2551" width="9" style="9"/>
    <col min="2552" max="2552" width="1" style="9" customWidth="1"/>
    <col min="2553" max="2553" width="9" style="9"/>
    <col min="2554" max="2554" width="8.625" style="9" customWidth="1"/>
    <col min="2555" max="2555" width="10.625" style="9" customWidth="1"/>
    <col min="2556" max="2556" width="6.625" style="9" customWidth="1"/>
    <col min="2557" max="2558" width="8.625" style="9" customWidth="1"/>
    <col min="2559" max="2559" width="12.625" style="9" customWidth="1"/>
    <col min="2560" max="2560" width="8.125" style="9" customWidth="1"/>
    <col min="2561" max="2561" width="7.375" style="9" customWidth="1"/>
    <col min="2562" max="2563" width="8.625" style="9" customWidth="1"/>
    <col min="2564" max="2564" width="9" style="9"/>
    <col min="2565" max="2565" width="9.625" style="9" customWidth="1"/>
    <col min="2566" max="2566" width="12.625" style="9" customWidth="1"/>
    <col min="2567" max="2567" width="6.625" style="9" customWidth="1"/>
    <col min="2568" max="2568" width="12.625" style="9" customWidth="1"/>
    <col min="2569" max="2569" width="9.625" style="9" customWidth="1"/>
    <col min="2570" max="2570" width="12.625" style="9" customWidth="1"/>
    <col min="2571" max="2571" width="6.625" style="9" customWidth="1"/>
    <col min="2572" max="2572" width="12.625" style="9" customWidth="1"/>
    <col min="2573" max="2573" width="7.375" style="9" customWidth="1"/>
    <col min="2574" max="2578" width="8.625" style="9" customWidth="1"/>
    <col min="2579" max="2579" width="8.875" style="9" customWidth="1"/>
    <col min="2580" max="2580" width="10.625" style="9" customWidth="1"/>
    <col min="2581" max="2581" width="1" style="9" customWidth="1"/>
    <col min="2582" max="2807" width="9" style="9"/>
    <col min="2808" max="2808" width="1" style="9" customWidth="1"/>
    <col min="2809" max="2809" width="9" style="9"/>
    <col min="2810" max="2810" width="8.625" style="9" customWidth="1"/>
    <col min="2811" max="2811" width="10.625" style="9" customWidth="1"/>
    <col min="2812" max="2812" width="6.625" style="9" customWidth="1"/>
    <col min="2813" max="2814" width="8.625" style="9" customWidth="1"/>
    <col min="2815" max="2815" width="12.625" style="9" customWidth="1"/>
    <col min="2816" max="2816" width="8.125" style="9" customWidth="1"/>
    <col min="2817" max="2817" width="7.375" style="9" customWidth="1"/>
    <col min="2818" max="2819" width="8.625" style="9" customWidth="1"/>
    <col min="2820" max="2820" width="9" style="9"/>
    <col min="2821" max="2821" width="9.625" style="9" customWidth="1"/>
    <col min="2822" max="2822" width="12.625" style="9" customWidth="1"/>
    <col min="2823" max="2823" width="6.625" style="9" customWidth="1"/>
    <col min="2824" max="2824" width="12.625" style="9" customWidth="1"/>
    <col min="2825" max="2825" width="9.625" style="9" customWidth="1"/>
    <col min="2826" max="2826" width="12.625" style="9" customWidth="1"/>
    <col min="2827" max="2827" width="6.625" style="9" customWidth="1"/>
    <col min="2828" max="2828" width="12.625" style="9" customWidth="1"/>
    <col min="2829" max="2829" width="7.375" style="9" customWidth="1"/>
    <col min="2830" max="2834" width="8.625" style="9" customWidth="1"/>
    <col min="2835" max="2835" width="8.875" style="9" customWidth="1"/>
    <col min="2836" max="2836" width="10.625" style="9" customWidth="1"/>
    <col min="2837" max="2837" width="1" style="9" customWidth="1"/>
    <col min="2838" max="3063" width="9" style="9"/>
    <col min="3064" max="3064" width="1" style="9" customWidth="1"/>
    <col min="3065" max="3065" width="9" style="9"/>
    <col min="3066" max="3066" width="8.625" style="9" customWidth="1"/>
    <col min="3067" max="3067" width="10.625" style="9" customWidth="1"/>
    <col min="3068" max="3068" width="6.625" style="9" customWidth="1"/>
    <col min="3069" max="3070" width="8.625" style="9" customWidth="1"/>
    <col min="3071" max="3071" width="12.625" style="9" customWidth="1"/>
    <col min="3072" max="3072" width="8.125" style="9" customWidth="1"/>
    <col min="3073" max="3073" width="7.375" style="9" customWidth="1"/>
    <col min="3074" max="3075" width="8.625" style="9" customWidth="1"/>
    <col min="3076" max="3076" width="9" style="9"/>
    <col min="3077" max="3077" width="9.625" style="9" customWidth="1"/>
    <col min="3078" max="3078" width="12.625" style="9" customWidth="1"/>
    <col min="3079" max="3079" width="6.625" style="9" customWidth="1"/>
    <col min="3080" max="3080" width="12.625" style="9" customWidth="1"/>
    <col min="3081" max="3081" width="9.625" style="9" customWidth="1"/>
    <col min="3082" max="3082" width="12.625" style="9" customWidth="1"/>
    <col min="3083" max="3083" width="6.625" style="9" customWidth="1"/>
    <col min="3084" max="3084" width="12.625" style="9" customWidth="1"/>
    <col min="3085" max="3085" width="7.375" style="9" customWidth="1"/>
    <col min="3086" max="3090" width="8.625" style="9" customWidth="1"/>
    <col min="3091" max="3091" width="8.875" style="9" customWidth="1"/>
    <col min="3092" max="3092" width="10.625" style="9" customWidth="1"/>
    <col min="3093" max="3093" width="1" style="9" customWidth="1"/>
    <col min="3094" max="3319" width="9" style="9"/>
    <col min="3320" max="3320" width="1" style="9" customWidth="1"/>
    <col min="3321" max="3321" width="9" style="9"/>
    <col min="3322" max="3322" width="8.625" style="9" customWidth="1"/>
    <col min="3323" max="3323" width="10.625" style="9" customWidth="1"/>
    <col min="3324" max="3324" width="6.625" style="9" customWidth="1"/>
    <col min="3325" max="3326" width="8.625" style="9" customWidth="1"/>
    <col min="3327" max="3327" width="12.625" style="9" customWidth="1"/>
    <col min="3328" max="3328" width="8.125" style="9" customWidth="1"/>
    <col min="3329" max="3329" width="7.375" style="9" customWidth="1"/>
    <col min="3330" max="3331" width="8.625" style="9" customWidth="1"/>
    <col min="3332" max="3332" width="9" style="9"/>
    <col min="3333" max="3333" width="9.625" style="9" customWidth="1"/>
    <col min="3334" max="3334" width="12.625" style="9" customWidth="1"/>
    <col min="3335" max="3335" width="6.625" style="9" customWidth="1"/>
    <col min="3336" max="3336" width="12.625" style="9" customWidth="1"/>
    <col min="3337" max="3337" width="9.625" style="9" customWidth="1"/>
    <col min="3338" max="3338" width="12.625" style="9" customWidth="1"/>
    <col min="3339" max="3339" width="6.625" style="9" customWidth="1"/>
    <col min="3340" max="3340" width="12.625" style="9" customWidth="1"/>
    <col min="3341" max="3341" width="7.375" style="9" customWidth="1"/>
    <col min="3342" max="3346" width="8.625" style="9" customWidth="1"/>
    <col min="3347" max="3347" width="8.875" style="9" customWidth="1"/>
    <col min="3348" max="3348" width="10.625" style="9" customWidth="1"/>
    <col min="3349" max="3349" width="1" style="9" customWidth="1"/>
    <col min="3350" max="3575" width="9" style="9"/>
    <col min="3576" max="3576" width="1" style="9" customWidth="1"/>
    <col min="3577" max="3577" width="9" style="9"/>
    <col min="3578" max="3578" width="8.625" style="9" customWidth="1"/>
    <col min="3579" max="3579" width="10.625" style="9" customWidth="1"/>
    <col min="3580" max="3580" width="6.625" style="9" customWidth="1"/>
    <col min="3581" max="3582" width="8.625" style="9" customWidth="1"/>
    <col min="3583" max="3583" width="12.625" style="9" customWidth="1"/>
    <col min="3584" max="3584" width="8.125" style="9" customWidth="1"/>
    <col min="3585" max="3585" width="7.375" style="9" customWidth="1"/>
    <col min="3586" max="3587" width="8.625" style="9" customWidth="1"/>
    <col min="3588" max="3588" width="9" style="9"/>
    <col min="3589" max="3589" width="9.625" style="9" customWidth="1"/>
    <col min="3590" max="3590" width="12.625" style="9" customWidth="1"/>
    <col min="3591" max="3591" width="6.625" style="9" customWidth="1"/>
    <col min="3592" max="3592" width="12.625" style="9" customWidth="1"/>
    <col min="3593" max="3593" width="9.625" style="9" customWidth="1"/>
    <col min="3594" max="3594" width="12.625" style="9" customWidth="1"/>
    <col min="3595" max="3595" width="6.625" style="9" customWidth="1"/>
    <col min="3596" max="3596" width="12.625" style="9" customWidth="1"/>
    <col min="3597" max="3597" width="7.375" style="9" customWidth="1"/>
    <col min="3598" max="3602" width="8.625" style="9" customWidth="1"/>
    <col min="3603" max="3603" width="8.875" style="9" customWidth="1"/>
    <col min="3604" max="3604" width="10.625" style="9" customWidth="1"/>
    <col min="3605" max="3605" width="1" style="9" customWidth="1"/>
    <col min="3606" max="3831" width="9" style="9"/>
    <col min="3832" max="3832" width="1" style="9" customWidth="1"/>
    <col min="3833" max="3833" width="9" style="9"/>
    <col min="3834" max="3834" width="8.625" style="9" customWidth="1"/>
    <col min="3835" max="3835" width="10.625" style="9" customWidth="1"/>
    <col min="3836" max="3836" width="6.625" style="9" customWidth="1"/>
    <col min="3837" max="3838" width="8.625" style="9" customWidth="1"/>
    <col min="3839" max="3839" width="12.625" style="9" customWidth="1"/>
    <col min="3840" max="3840" width="8.125" style="9" customWidth="1"/>
    <col min="3841" max="3841" width="7.375" style="9" customWidth="1"/>
    <col min="3842" max="3843" width="8.625" style="9" customWidth="1"/>
    <col min="3844" max="3844" width="9" style="9"/>
    <col min="3845" max="3845" width="9.625" style="9" customWidth="1"/>
    <col min="3846" max="3846" width="12.625" style="9" customWidth="1"/>
    <col min="3847" max="3847" width="6.625" style="9" customWidth="1"/>
    <col min="3848" max="3848" width="12.625" style="9" customWidth="1"/>
    <col min="3849" max="3849" width="9.625" style="9" customWidth="1"/>
    <col min="3850" max="3850" width="12.625" style="9" customWidth="1"/>
    <col min="3851" max="3851" width="6.625" style="9" customWidth="1"/>
    <col min="3852" max="3852" width="12.625" style="9" customWidth="1"/>
    <col min="3853" max="3853" width="7.375" style="9" customWidth="1"/>
    <col min="3854" max="3858" width="8.625" style="9" customWidth="1"/>
    <col min="3859" max="3859" width="8.875" style="9" customWidth="1"/>
    <col min="3860" max="3860" width="10.625" style="9" customWidth="1"/>
    <col min="3861" max="3861" width="1" style="9" customWidth="1"/>
    <col min="3862" max="4087" width="9" style="9"/>
    <col min="4088" max="4088" width="1" style="9" customWidth="1"/>
    <col min="4089" max="4089" width="9" style="9"/>
    <col min="4090" max="4090" width="8.625" style="9" customWidth="1"/>
    <col min="4091" max="4091" width="10.625" style="9" customWidth="1"/>
    <col min="4092" max="4092" width="6.625" style="9" customWidth="1"/>
    <col min="4093" max="4094" width="8.625" style="9" customWidth="1"/>
    <col min="4095" max="4095" width="12.625" style="9" customWidth="1"/>
    <col min="4096" max="4096" width="8.125" style="9" customWidth="1"/>
    <col min="4097" max="4097" width="7.375" style="9" customWidth="1"/>
    <col min="4098" max="4099" width="8.625" style="9" customWidth="1"/>
    <col min="4100" max="4100" width="9" style="9"/>
    <col min="4101" max="4101" width="9.625" style="9" customWidth="1"/>
    <col min="4102" max="4102" width="12.625" style="9" customWidth="1"/>
    <col min="4103" max="4103" width="6.625" style="9" customWidth="1"/>
    <col min="4104" max="4104" width="12.625" style="9" customWidth="1"/>
    <col min="4105" max="4105" width="9.625" style="9" customWidth="1"/>
    <col min="4106" max="4106" width="12.625" style="9" customWidth="1"/>
    <col min="4107" max="4107" width="6.625" style="9" customWidth="1"/>
    <col min="4108" max="4108" width="12.625" style="9" customWidth="1"/>
    <col min="4109" max="4109" width="7.375" style="9" customWidth="1"/>
    <col min="4110" max="4114" width="8.625" style="9" customWidth="1"/>
    <col min="4115" max="4115" width="8.875" style="9" customWidth="1"/>
    <col min="4116" max="4116" width="10.625" style="9" customWidth="1"/>
    <col min="4117" max="4117" width="1" style="9" customWidth="1"/>
    <col min="4118" max="4343" width="9" style="9"/>
    <col min="4344" max="4344" width="1" style="9" customWidth="1"/>
    <col min="4345" max="4345" width="9" style="9"/>
    <col min="4346" max="4346" width="8.625" style="9" customWidth="1"/>
    <col min="4347" max="4347" width="10.625" style="9" customWidth="1"/>
    <col min="4348" max="4348" width="6.625" style="9" customWidth="1"/>
    <col min="4349" max="4350" width="8.625" style="9" customWidth="1"/>
    <col min="4351" max="4351" width="12.625" style="9" customWidth="1"/>
    <col min="4352" max="4352" width="8.125" style="9" customWidth="1"/>
    <col min="4353" max="4353" width="7.375" style="9" customWidth="1"/>
    <col min="4354" max="4355" width="8.625" style="9" customWidth="1"/>
    <col min="4356" max="4356" width="9" style="9"/>
    <col min="4357" max="4357" width="9.625" style="9" customWidth="1"/>
    <col min="4358" max="4358" width="12.625" style="9" customWidth="1"/>
    <col min="4359" max="4359" width="6.625" style="9" customWidth="1"/>
    <col min="4360" max="4360" width="12.625" style="9" customWidth="1"/>
    <col min="4361" max="4361" width="9.625" style="9" customWidth="1"/>
    <col min="4362" max="4362" width="12.625" style="9" customWidth="1"/>
    <col min="4363" max="4363" width="6.625" style="9" customWidth="1"/>
    <col min="4364" max="4364" width="12.625" style="9" customWidth="1"/>
    <col min="4365" max="4365" width="7.375" style="9" customWidth="1"/>
    <col min="4366" max="4370" width="8.625" style="9" customWidth="1"/>
    <col min="4371" max="4371" width="8.875" style="9" customWidth="1"/>
    <col min="4372" max="4372" width="10.625" style="9" customWidth="1"/>
    <col min="4373" max="4373" width="1" style="9" customWidth="1"/>
    <col min="4374" max="4599" width="9" style="9"/>
    <col min="4600" max="4600" width="1" style="9" customWidth="1"/>
    <col min="4601" max="4601" width="9" style="9"/>
    <col min="4602" max="4602" width="8.625" style="9" customWidth="1"/>
    <col min="4603" max="4603" width="10.625" style="9" customWidth="1"/>
    <col min="4604" max="4604" width="6.625" style="9" customWidth="1"/>
    <col min="4605" max="4606" width="8.625" style="9" customWidth="1"/>
    <col min="4607" max="4607" width="12.625" style="9" customWidth="1"/>
    <col min="4608" max="4608" width="8.125" style="9" customWidth="1"/>
    <col min="4609" max="4609" width="7.375" style="9" customWidth="1"/>
    <col min="4610" max="4611" width="8.625" style="9" customWidth="1"/>
    <col min="4612" max="4612" width="9" style="9"/>
    <col min="4613" max="4613" width="9.625" style="9" customWidth="1"/>
    <col min="4614" max="4614" width="12.625" style="9" customWidth="1"/>
    <col min="4615" max="4615" width="6.625" style="9" customWidth="1"/>
    <col min="4616" max="4616" width="12.625" style="9" customWidth="1"/>
    <col min="4617" max="4617" width="9.625" style="9" customWidth="1"/>
    <col min="4618" max="4618" width="12.625" style="9" customWidth="1"/>
    <col min="4619" max="4619" width="6.625" style="9" customWidth="1"/>
    <col min="4620" max="4620" width="12.625" style="9" customWidth="1"/>
    <col min="4621" max="4621" width="7.375" style="9" customWidth="1"/>
    <col min="4622" max="4626" width="8.625" style="9" customWidth="1"/>
    <col min="4627" max="4627" width="8.875" style="9" customWidth="1"/>
    <col min="4628" max="4628" width="10.625" style="9" customWidth="1"/>
    <col min="4629" max="4629" width="1" style="9" customWidth="1"/>
    <col min="4630" max="4855" width="9" style="9"/>
    <col min="4856" max="4856" width="1" style="9" customWidth="1"/>
    <col min="4857" max="4857" width="9" style="9"/>
    <col min="4858" max="4858" width="8.625" style="9" customWidth="1"/>
    <col min="4859" max="4859" width="10.625" style="9" customWidth="1"/>
    <col min="4860" max="4860" width="6.625" style="9" customWidth="1"/>
    <col min="4861" max="4862" width="8.625" style="9" customWidth="1"/>
    <col min="4863" max="4863" width="12.625" style="9" customWidth="1"/>
    <col min="4864" max="4864" width="8.125" style="9" customWidth="1"/>
    <col min="4865" max="4865" width="7.375" style="9" customWidth="1"/>
    <col min="4866" max="4867" width="8.625" style="9" customWidth="1"/>
    <col min="4868" max="4868" width="9" style="9"/>
    <col min="4869" max="4869" width="9.625" style="9" customWidth="1"/>
    <col min="4870" max="4870" width="12.625" style="9" customWidth="1"/>
    <col min="4871" max="4871" width="6.625" style="9" customWidth="1"/>
    <col min="4872" max="4872" width="12.625" style="9" customWidth="1"/>
    <col min="4873" max="4873" width="9.625" style="9" customWidth="1"/>
    <col min="4874" max="4874" width="12.625" style="9" customWidth="1"/>
    <col min="4875" max="4875" width="6.625" style="9" customWidth="1"/>
    <col min="4876" max="4876" width="12.625" style="9" customWidth="1"/>
    <col min="4877" max="4877" width="7.375" style="9" customWidth="1"/>
    <col min="4878" max="4882" width="8.625" style="9" customWidth="1"/>
    <col min="4883" max="4883" width="8.875" style="9" customWidth="1"/>
    <col min="4884" max="4884" width="10.625" style="9" customWidth="1"/>
    <col min="4885" max="4885" width="1" style="9" customWidth="1"/>
    <col min="4886" max="5111" width="9" style="9"/>
    <col min="5112" max="5112" width="1" style="9" customWidth="1"/>
    <col min="5113" max="5113" width="9" style="9"/>
    <col min="5114" max="5114" width="8.625" style="9" customWidth="1"/>
    <col min="5115" max="5115" width="10.625" style="9" customWidth="1"/>
    <col min="5116" max="5116" width="6.625" style="9" customWidth="1"/>
    <col min="5117" max="5118" width="8.625" style="9" customWidth="1"/>
    <col min="5119" max="5119" width="12.625" style="9" customWidth="1"/>
    <col min="5120" max="5120" width="8.125" style="9" customWidth="1"/>
    <col min="5121" max="5121" width="7.375" style="9" customWidth="1"/>
    <col min="5122" max="5123" width="8.625" style="9" customWidth="1"/>
    <col min="5124" max="5124" width="9" style="9"/>
    <col min="5125" max="5125" width="9.625" style="9" customWidth="1"/>
    <col min="5126" max="5126" width="12.625" style="9" customWidth="1"/>
    <col min="5127" max="5127" width="6.625" style="9" customWidth="1"/>
    <col min="5128" max="5128" width="12.625" style="9" customWidth="1"/>
    <col min="5129" max="5129" width="9.625" style="9" customWidth="1"/>
    <col min="5130" max="5130" width="12.625" style="9" customWidth="1"/>
    <col min="5131" max="5131" width="6.625" style="9" customWidth="1"/>
    <col min="5132" max="5132" width="12.625" style="9" customWidth="1"/>
    <col min="5133" max="5133" width="7.375" style="9" customWidth="1"/>
    <col min="5134" max="5138" width="8.625" style="9" customWidth="1"/>
    <col min="5139" max="5139" width="8.875" style="9" customWidth="1"/>
    <col min="5140" max="5140" width="10.625" style="9" customWidth="1"/>
    <col min="5141" max="5141" width="1" style="9" customWidth="1"/>
    <col min="5142" max="5367" width="9" style="9"/>
    <col min="5368" max="5368" width="1" style="9" customWidth="1"/>
    <col min="5369" max="5369" width="9" style="9"/>
    <col min="5370" max="5370" width="8.625" style="9" customWidth="1"/>
    <col min="5371" max="5371" width="10.625" style="9" customWidth="1"/>
    <col min="5372" max="5372" width="6.625" style="9" customWidth="1"/>
    <col min="5373" max="5374" width="8.625" style="9" customWidth="1"/>
    <col min="5375" max="5375" width="12.625" style="9" customWidth="1"/>
    <col min="5376" max="5376" width="8.125" style="9" customWidth="1"/>
    <col min="5377" max="5377" width="7.375" style="9" customWidth="1"/>
    <col min="5378" max="5379" width="8.625" style="9" customWidth="1"/>
    <col min="5380" max="5380" width="9" style="9"/>
    <col min="5381" max="5381" width="9.625" style="9" customWidth="1"/>
    <col min="5382" max="5382" width="12.625" style="9" customWidth="1"/>
    <col min="5383" max="5383" width="6.625" style="9" customWidth="1"/>
    <col min="5384" max="5384" width="12.625" style="9" customWidth="1"/>
    <col min="5385" max="5385" width="9.625" style="9" customWidth="1"/>
    <col min="5386" max="5386" width="12.625" style="9" customWidth="1"/>
    <col min="5387" max="5387" width="6.625" style="9" customWidth="1"/>
    <col min="5388" max="5388" width="12.625" style="9" customWidth="1"/>
    <col min="5389" max="5389" width="7.375" style="9" customWidth="1"/>
    <col min="5390" max="5394" width="8.625" style="9" customWidth="1"/>
    <col min="5395" max="5395" width="8.875" style="9" customWidth="1"/>
    <col min="5396" max="5396" width="10.625" style="9" customWidth="1"/>
    <col min="5397" max="5397" width="1" style="9" customWidth="1"/>
    <col min="5398" max="5623" width="9" style="9"/>
    <col min="5624" max="5624" width="1" style="9" customWidth="1"/>
    <col min="5625" max="5625" width="9" style="9"/>
    <col min="5626" max="5626" width="8.625" style="9" customWidth="1"/>
    <col min="5627" max="5627" width="10.625" style="9" customWidth="1"/>
    <col min="5628" max="5628" width="6.625" style="9" customWidth="1"/>
    <col min="5629" max="5630" width="8.625" style="9" customWidth="1"/>
    <col min="5631" max="5631" width="12.625" style="9" customWidth="1"/>
    <col min="5632" max="5632" width="8.125" style="9" customWidth="1"/>
    <col min="5633" max="5633" width="7.375" style="9" customWidth="1"/>
    <col min="5634" max="5635" width="8.625" style="9" customWidth="1"/>
    <col min="5636" max="5636" width="9" style="9"/>
    <col min="5637" max="5637" width="9.625" style="9" customWidth="1"/>
    <col min="5638" max="5638" width="12.625" style="9" customWidth="1"/>
    <col min="5639" max="5639" width="6.625" style="9" customWidth="1"/>
    <col min="5640" max="5640" width="12.625" style="9" customWidth="1"/>
    <col min="5641" max="5641" width="9.625" style="9" customWidth="1"/>
    <col min="5642" max="5642" width="12.625" style="9" customWidth="1"/>
    <col min="5643" max="5643" width="6.625" style="9" customWidth="1"/>
    <col min="5644" max="5644" width="12.625" style="9" customWidth="1"/>
    <col min="5645" max="5645" width="7.375" style="9" customWidth="1"/>
    <col min="5646" max="5650" width="8.625" style="9" customWidth="1"/>
    <col min="5651" max="5651" width="8.875" style="9" customWidth="1"/>
    <col min="5652" max="5652" width="10.625" style="9" customWidth="1"/>
    <col min="5653" max="5653" width="1" style="9" customWidth="1"/>
    <col min="5654" max="5879" width="9" style="9"/>
    <col min="5880" max="5880" width="1" style="9" customWidth="1"/>
    <col min="5881" max="5881" width="9" style="9"/>
    <col min="5882" max="5882" width="8.625" style="9" customWidth="1"/>
    <col min="5883" max="5883" width="10.625" style="9" customWidth="1"/>
    <col min="5884" max="5884" width="6.625" style="9" customWidth="1"/>
    <col min="5885" max="5886" width="8.625" style="9" customWidth="1"/>
    <col min="5887" max="5887" width="12.625" style="9" customWidth="1"/>
    <col min="5888" max="5888" width="8.125" style="9" customWidth="1"/>
    <col min="5889" max="5889" width="7.375" style="9" customWidth="1"/>
    <col min="5890" max="5891" width="8.625" style="9" customWidth="1"/>
    <col min="5892" max="5892" width="9" style="9"/>
    <col min="5893" max="5893" width="9.625" style="9" customWidth="1"/>
    <col min="5894" max="5894" width="12.625" style="9" customWidth="1"/>
    <col min="5895" max="5895" width="6.625" style="9" customWidth="1"/>
    <col min="5896" max="5896" width="12.625" style="9" customWidth="1"/>
    <col min="5897" max="5897" width="9.625" style="9" customWidth="1"/>
    <col min="5898" max="5898" width="12.625" style="9" customWidth="1"/>
    <col min="5899" max="5899" width="6.625" style="9" customWidth="1"/>
    <col min="5900" max="5900" width="12.625" style="9" customWidth="1"/>
    <col min="5901" max="5901" width="7.375" style="9" customWidth="1"/>
    <col min="5902" max="5906" width="8.625" style="9" customWidth="1"/>
    <col min="5907" max="5907" width="8.875" style="9" customWidth="1"/>
    <col min="5908" max="5908" width="10.625" style="9" customWidth="1"/>
    <col min="5909" max="5909" width="1" style="9" customWidth="1"/>
    <col min="5910" max="6135" width="9" style="9"/>
    <col min="6136" max="6136" width="1" style="9" customWidth="1"/>
    <col min="6137" max="6137" width="9" style="9"/>
    <col min="6138" max="6138" width="8.625" style="9" customWidth="1"/>
    <col min="6139" max="6139" width="10.625" style="9" customWidth="1"/>
    <col min="6140" max="6140" width="6.625" style="9" customWidth="1"/>
    <col min="6141" max="6142" width="8.625" style="9" customWidth="1"/>
    <col min="6143" max="6143" width="12.625" style="9" customWidth="1"/>
    <col min="6144" max="6144" width="8.125" style="9" customWidth="1"/>
    <col min="6145" max="6145" width="7.375" style="9" customWidth="1"/>
    <col min="6146" max="6147" width="8.625" style="9" customWidth="1"/>
    <col min="6148" max="6148" width="9" style="9"/>
    <col min="6149" max="6149" width="9.625" style="9" customWidth="1"/>
    <col min="6150" max="6150" width="12.625" style="9" customWidth="1"/>
    <col min="6151" max="6151" width="6.625" style="9" customWidth="1"/>
    <col min="6152" max="6152" width="12.625" style="9" customWidth="1"/>
    <col min="6153" max="6153" width="9.625" style="9" customWidth="1"/>
    <col min="6154" max="6154" width="12.625" style="9" customWidth="1"/>
    <col min="6155" max="6155" width="6.625" style="9" customWidth="1"/>
    <col min="6156" max="6156" width="12.625" style="9" customWidth="1"/>
    <col min="6157" max="6157" width="7.375" style="9" customWidth="1"/>
    <col min="6158" max="6162" width="8.625" style="9" customWidth="1"/>
    <col min="6163" max="6163" width="8.875" style="9" customWidth="1"/>
    <col min="6164" max="6164" width="10.625" style="9" customWidth="1"/>
    <col min="6165" max="6165" width="1" style="9" customWidth="1"/>
    <col min="6166" max="6391" width="9" style="9"/>
    <col min="6392" max="6392" width="1" style="9" customWidth="1"/>
    <col min="6393" max="6393" width="9" style="9"/>
    <col min="6394" max="6394" width="8.625" style="9" customWidth="1"/>
    <col min="6395" max="6395" width="10.625" style="9" customWidth="1"/>
    <col min="6396" max="6396" width="6.625" style="9" customWidth="1"/>
    <col min="6397" max="6398" width="8.625" style="9" customWidth="1"/>
    <col min="6399" max="6399" width="12.625" style="9" customWidth="1"/>
    <col min="6400" max="6400" width="8.125" style="9" customWidth="1"/>
    <col min="6401" max="6401" width="7.375" style="9" customWidth="1"/>
    <col min="6402" max="6403" width="8.625" style="9" customWidth="1"/>
    <col min="6404" max="6404" width="9" style="9"/>
    <col min="6405" max="6405" width="9.625" style="9" customWidth="1"/>
    <col min="6406" max="6406" width="12.625" style="9" customWidth="1"/>
    <col min="6407" max="6407" width="6.625" style="9" customWidth="1"/>
    <col min="6408" max="6408" width="12.625" style="9" customWidth="1"/>
    <col min="6409" max="6409" width="9.625" style="9" customWidth="1"/>
    <col min="6410" max="6410" width="12.625" style="9" customWidth="1"/>
    <col min="6411" max="6411" width="6.625" style="9" customWidth="1"/>
    <col min="6412" max="6412" width="12.625" style="9" customWidth="1"/>
    <col min="6413" max="6413" width="7.375" style="9" customWidth="1"/>
    <col min="6414" max="6418" width="8.625" style="9" customWidth="1"/>
    <col min="6419" max="6419" width="8.875" style="9" customWidth="1"/>
    <col min="6420" max="6420" width="10.625" style="9" customWidth="1"/>
    <col min="6421" max="6421" width="1" style="9" customWidth="1"/>
    <col min="6422" max="6647" width="9" style="9"/>
    <col min="6648" max="6648" width="1" style="9" customWidth="1"/>
    <col min="6649" max="6649" width="9" style="9"/>
    <col min="6650" max="6650" width="8.625" style="9" customWidth="1"/>
    <col min="6651" max="6651" width="10.625" style="9" customWidth="1"/>
    <col min="6652" max="6652" width="6.625" style="9" customWidth="1"/>
    <col min="6653" max="6654" width="8.625" style="9" customWidth="1"/>
    <col min="6655" max="6655" width="12.625" style="9" customWidth="1"/>
    <col min="6656" max="6656" width="8.125" style="9" customWidth="1"/>
    <col min="6657" max="6657" width="7.375" style="9" customWidth="1"/>
    <col min="6658" max="6659" width="8.625" style="9" customWidth="1"/>
    <col min="6660" max="6660" width="9" style="9"/>
    <col min="6661" max="6661" width="9.625" style="9" customWidth="1"/>
    <col min="6662" max="6662" width="12.625" style="9" customWidth="1"/>
    <col min="6663" max="6663" width="6.625" style="9" customWidth="1"/>
    <col min="6664" max="6664" width="12.625" style="9" customWidth="1"/>
    <col min="6665" max="6665" width="9.625" style="9" customWidth="1"/>
    <col min="6666" max="6666" width="12.625" style="9" customWidth="1"/>
    <col min="6667" max="6667" width="6.625" style="9" customWidth="1"/>
    <col min="6668" max="6668" width="12.625" style="9" customWidth="1"/>
    <col min="6669" max="6669" width="7.375" style="9" customWidth="1"/>
    <col min="6670" max="6674" width="8.625" style="9" customWidth="1"/>
    <col min="6675" max="6675" width="8.875" style="9" customWidth="1"/>
    <col min="6676" max="6676" width="10.625" style="9" customWidth="1"/>
    <col min="6677" max="6677" width="1" style="9" customWidth="1"/>
    <col min="6678" max="6903" width="9" style="9"/>
    <col min="6904" max="6904" width="1" style="9" customWidth="1"/>
    <col min="6905" max="6905" width="9" style="9"/>
    <col min="6906" max="6906" width="8.625" style="9" customWidth="1"/>
    <col min="6907" max="6907" width="10.625" style="9" customWidth="1"/>
    <col min="6908" max="6908" width="6.625" style="9" customWidth="1"/>
    <col min="6909" max="6910" width="8.625" style="9" customWidth="1"/>
    <col min="6911" max="6911" width="12.625" style="9" customWidth="1"/>
    <col min="6912" max="6912" width="8.125" style="9" customWidth="1"/>
    <col min="6913" max="6913" width="7.375" style="9" customWidth="1"/>
    <col min="6914" max="6915" width="8.625" style="9" customWidth="1"/>
    <col min="6916" max="6916" width="9" style="9"/>
    <col min="6917" max="6917" width="9.625" style="9" customWidth="1"/>
    <col min="6918" max="6918" width="12.625" style="9" customWidth="1"/>
    <col min="6919" max="6919" width="6.625" style="9" customWidth="1"/>
    <col min="6920" max="6920" width="12.625" style="9" customWidth="1"/>
    <col min="6921" max="6921" width="9.625" style="9" customWidth="1"/>
    <col min="6922" max="6922" width="12.625" style="9" customWidth="1"/>
    <col min="6923" max="6923" width="6.625" style="9" customWidth="1"/>
    <col min="6924" max="6924" width="12.625" style="9" customWidth="1"/>
    <col min="6925" max="6925" width="7.375" style="9" customWidth="1"/>
    <col min="6926" max="6930" width="8.625" style="9" customWidth="1"/>
    <col min="6931" max="6931" width="8.875" style="9" customWidth="1"/>
    <col min="6932" max="6932" width="10.625" style="9" customWidth="1"/>
    <col min="6933" max="6933" width="1" style="9" customWidth="1"/>
    <col min="6934" max="7159" width="9" style="9"/>
    <col min="7160" max="7160" width="1" style="9" customWidth="1"/>
    <col min="7161" max="7161" width="9" style="9"/>
    <col min="7162" max="7162" width="8.625" style="9" customWidth="1"/>
    <col min="7163" max="7163" width="10.625" style="9" customWidth="1"/>
    <col min="7164" max="7164" width="6.625" style="9" customWidth="1"/>
    <col min="7165" max="7166" width="8.625" style="9" customWidth="1"/>
    <col min="7167" max="7167" width="12.625" style="9" customWidth="1"/>
    <col min="7168" max="7168" width="8.125" style="9" customWidth="1"/>
    <col min="7169" max="7169" width="7.375" style="9" customWidth="1"/>
    <col min="7170" max="7171" width="8.625" style="9" customWidth="1"/>
    <col min="7172" max="7172" width="9" style="9"/>
    <col min="7173" max="7173" width="9.625" style="9" customWidth="1"/>
    <col min="7174" max="7174" width="12.625" style="9" customWidth="1"/>
    <col min="7175" max="7175" width="6.625" style="9" customWidth="1"/>
    <col min="7176" max="7176" width="12.625" style="9" customWidth="1"/>
    <col min="7177" max="7177" width="9.625" style="9" customWidth="1"/>
    <col min="7178" max="7178" width="12.625" style="9" customWidth="1"/>
    <col min="7179" max="7179" width="6.625" style="9" customWidth="1"/>
    <col min="7180" max="7180" width="12.625" style="9" customWidth="1"/>
    <col min="7181" max="7181" width="7.375" style="9" customWidth="1"/>
    <col min="7182" max="7186" width="8.625" style="9" customWidth="1"/>
    <col min="7187" max="7187" width="8.875" style="9" customWidth="1"/>
    <col min="7188" max="7188" width="10.625" style="9" customWidth="1"/>
    <col min="7189" max="7189" width="1" style="9" customWidth="1"/>
    <col min="7190" max="7415" width="9" style="9"/>
    <col min="7416" max="7416" width="1" style="9" customWidth="1"/>
    <col min="7417" max="7417" width="9" style="9"/>
    <col min="7418" max="7418" width="8.625" style="9" customWidth="1"/>
    <col min="7419" max="7419" width="10.625" style="9" customWidth="1"/>
    <col min="7420" max="7420" width="6.625" style="9" customWidth="1"/>
    <col min="7421" max="7422" width="8.625" style="9" customWidth="1"/>
    <col min="7423" max="7423" width="12.625" style="9" customWidth="1"/>
    <col min="7424" max="7424" width="8.125" style="9" customWidth="1"/>
    <col min="7425" max="7425" width="7.375" style="9" customWidth="1"/>
    <col min="7426" max="7427" width="8.625" style="9" customWidth="1"/>
    <col min="7428" max="7428" width="9" style="9"/>
    <col min="7429" max="7429" width="9.625" style="9" customWidth="1"/>
    <col min="7430" max="7430" width="12.625" style="9" customWidth="1"/>
    <col min="7431" max="7431" width="6.625" style="9" customWidth="1"/>
    <col min="7432" max="7432" width="12.625" style="9" customWidth="1"/>
    <col min="7433" max="7433" width="9.625" style="9" customWidth="1"/>
    <col min="7434" max="7434" width="12.625" style="9" customWidth="1"/>
    <col min="7435" max="7435" width="6.625" style="9" customWidth="1"/>
    <col min="7436" max="7436" width="12.625" style="9" customWidth="1"/>
    <col min="7437" max="7437" width="7.375" style="9" customWidth="1"/>
    <col min="7438" max="7442" width="8.625" style="9" customWidth="1"/>
    <col min="7443" max="7443" width="8.875" style="9" customWidth="1"/>
    <col min="7444" max="7444" width="10.625" style="9" customWidth="1"/>
    <col min="7445" max="7445" width="1" style="9" customWidth="1"/>
    <col min="7446" max="7671" width="9" style="9"/>
    <col min="7672" max="7672" width="1" style="9" customWidth="1"/>
    <col min="7673" max="7673" width="9" style="9"/>
    <col min="7674" max="7674" width="8.625" style="9" customWidth="1"/>
    <col min="7675" max="7675" width="10.625" style="9" customWidth="1"/>
    <col min="7676" max="7676" width="6.625" style="9" customWidth="1"/>
    <col min="7677" max="7678" width="8.625" style="9" customWidth="1"/>
    <col min="7679" max="7679" width="12.625" style="9" customWidth="1"/>
    <col min="7680" max="7680" width="8.125" style="9" customWidth="1"/>
    <col min="7681" max="7681" width="7.375" style="9" customWidth="1"/>
    <col min="7682" max="7683" width="8.625" style="9" customWidth="1"/>
    <col min="7684" max="7684" width="9" style="9"/>
    <col min="7685" max="7685" width="9.625" style="9" customWidth="1"/>
    <col min="7686" max="7686" width="12.625" style="9" customWidth="1"/>
    <col min="7687" max="7687" width="6.625" style="9" customWidth="1"/>
    <col min="7688" max="7688" width="12.625" style="9" customWidth="1"/>
    <col min="7689" max="7689" width="9.625" style="9" customWidth="1"/>
    <col min="7690" max="7690" width="12.625" style="9" customWidth="1"/>
    <col min="7691" max="7691" width="6.625" style="9" customWidth="1"/>
    <col min="7692" max="7692" width="12.625" style="9" customWidth="1"/>
    <col min="7693" max="7693" width="7.375" style="9" customWidth="1"/>
    <col min="7694" max="7698" width="8.625" style="9" customWidth="1"/>
    <col min="7699" max="7699" width="8.875" style="9" customWidth="1"/>
    <col min="7700" max="7700" width="10.625" style="9" customWidth="1"/>
    <col min="7701" max="7701" width="1" style="9" customWidth="1"/>
    <col min="7702" max="7927" width="9" style="9"/>
    <col min="7928" max="7928" width="1" style="9" customWidth="1"/>
    <col min="7929" max="7929" width="9" style="9"/>
    <col min="7930" max="7930" width="8.625" style="9" customWidth="1"/>
    <col min="7931" max="7931" width="10.625" style="9" customWidth="1"/>
    <col min="7932" max="7932" width="6.625" style="9" customWidth="1"/>
    <col min="7933" max="7934" width="8.625" style="9" customWidth="1"/>
    <col min="7935" max="7935" width="12.625" style="9" customWidth="1"/>
    <col min="7936" max="7936" width="8.125" style="9" customWidth="1"/>
    <col min="7937" max="7937" width="7.375" style="9" customWidth="1"/>
    <col min="7938" max="7939" width="8.625" style="9" customWidth="1"/>
    <col min="7940" max="7940" width="9" style="9"/>
    <col min="7941" max="7941" width="9.625" style="9" customWidth="1"/>
    <col min="7942" max="7942" width="12.625" style="9" customWidth="1"/>
    <col min="7943" max="7943" width="6.625" style="9" customWidth="1"/>
    <col min="7944" max="7944" width="12.625" style="9" customWidth="1"/>
    <col min="7945" max="7945" width="9.625" style="9" customWidth="1"/>
    <col min="7946" max="7946" width="12.625" style="9" customWidth="1"/>
    <col min="7947" max="7947" width="6.625" style="9" customWidth="1"/>
    <col min="7948" max="7948" width="12.625" style="9" customWidth="1"/>
    <col min="7949" max="7949" width="7.375" style="9" customWidth="1"/>
    <col min="7950" max="7954" width="8.625" style="9" customWidth="1"/>
    <col min="7955" max="7955" width="8.875" style="9" customWidth="1"/>
    <col min="7956" max="7956" width="10.625" style="9" customWidth="1"/>
    <col min="7957" max="7957" width="1" style="9" customWidth="1"/>
    <col min="7958" max="8183" width="9" style="9"/>
    <col min="8184" max="8184" width="1" style="9" customWidth="1"/>
    <col min="8185" max="8185" width="9" style="9"/>
    <col min="8186" max="8186" width="8.625" style="9" customWidth="1"/>
    <col min="8187" max="8187" width="10.625" style="9" customWidth="1"/>
    <col min="8188" max="8188" width="6.625" style="9" customWidth="1"/>
    <col min="8189" max="8190" width="8.625" style="9" customWidth="1"/>
    <col min="8191" max="8191" width="12.625" style="9" customWidth="1"/>
    <col min="8192" max="8192" width="8.125" style="9" customWidth="1"/>
    <col min="8193" max="8193" width="7.375" style="9" customWidth="1"/>
    <col min="8194" max="8195" width="8.625" style="9" customWidth="1"/>
    <col min="8196" max="8196" width="9" style="9"/>
    <col min="8197" max="8197" width="9.625" style="9" customWidth="1"/>
    <col min="8198" max="8198" width="12.625" style="9" customWidth="1"/>
    <col min="8199" max="8199" width="6.625" style="9" customWidth="1"/>
    <col min="8200" max="8200" width="12.625" style="9" customWidth="1"/>
    <col min="8201" max="8201" width="9.625" style="9" customWidth="1"/>
    <col min="8202" max="8202" width="12.625" style="9" customWidth="1"/>
    <col min="8203" max="8203" width="6.625" style="9" customWidth="1"/>
    <col min="8204" max="8204" width="12.625" style="9" customWidth="1"/>
    <col min="8205" max="8205" width="7.375" style="9" customWidth="1"/>
    <col min="8206" max="8210" width="8.625" style="9" customWidth="1"/>
    <col min="8211" max="8211" width="8.875" style="9" customWidth="1"/>
    <col min="8212" max="8212" width="10.625" style="9" customWidth="1"/>
    <col min="8213" max="8213" width="1" style="9" customWidth="1"/>
    <col min="8214" max="8439" width="9" style="9"/>
    <col min="8440" max="8440" width="1" style="9" customWidth="1"/>
    <col min="8441" max="8441" width="9" style="9"/>
    <col min="8442" max="8442" width="8.625" style="9" customWidth="1"/>
    <col min="8443" max="8443" width="10.625" style="9" customWidth="1"/>
    <col min="8444" max="8444" width="6.625" style="9" customWidth="1"/>
    <col min="8445" max="8446" width="8.625" style="9" customWidth="1"/>
    <col min="8447" max="8447" width="12.625" style="9" customWidth="1"/>
    <col min="8448" max="8448" width="8.125" style="9" customWidth="1"/>
    <col min="8449" max="8449" width="7.375" style="9" customWidth="1"/>
    <col min="8450" max="8451" width="8.625" style="9" customWidth="1"/>
    <col min="8452" max="8452" width="9" style="9"/>
    <col min="8453" max="8453" width="9.625" style="9" customWidth="1"/>
    <col min="8454" max="8454" width="12.625" style="9" customWidth="1"/>
    <col min="8455" max="8455" width="6.625" style="9" customWidth="1"/>
    <col min="8456" max="8456" width="12.625" style="9" customWidth="1"/>
    <col min="8457" max="8457" width="9.625" style="9" customWidth="1"/>
    <col min="8458" max="8458" width="12.625" style="9" customWidth="1"/>
    <col min="8459" max="8459" width="6.625" style="9" customWidth="1"/>
    <col min="8460" max="8460" width="12.625" style="9" customWidth="1"/>
    <col min="8461" max="8461" width="7.375" style="9" customWidth="1"/>
    <col min="8462" max="8466" width="8.625" style="9" customWidth="1"/>
    <col min="8467" max="8467" width="8.875" style="9" customWidth="1"/>
    <col min="8468" max="8468" width="10.625" style="9" customWidth="1"/>
    <col min="8469" max="8469" width="1" style="9" customWidth="1"/>
    <col min="8470" max="8695" width="9" style="9"/>
    <col min="8696" max="8696" width="1" style="9" customWidth="1"/>
    <col min="8697" max="8697" width="9" style="9"/>
    <col min="8698" max="8698" width="8.625" style="9" customWidth="1"/>
    <col min="8699" max="8699" width="10.625" style="9" customWidth="1"/>
    <col min="8700" max="8700" width="6.625" style="9" customWidth="1"/>
    <col min="8701" max="8702" width="8.625" style="9" customWidth="1"/>
    <col min="8703" max="8703" width="12.625" style="9" customWidth="1"/>
    <col min="8704" max="8704" width="8.125" style="9" customWidth="1"/>
    <col min="8705" max="8705" width="7.375" style="9" customWidth="1"/>
    <col min="8706" max="8707" width="8.625" style="9" customWidth="1"/>
    <col min="8708" max="8708" width="9" style="9"/>
    <col min="8709" max="8709" width="9.625" style="9" customWidth="1"/>
    <col min="8710" max="8710" width="12.625" style="9" customWidth="1"/>
    <col min="8711" max="8711" width="6.625" style="9" customWidth="1"/>
    <col min="8712" max="8712" width="12.625" style="9" customWidth="1"/>
    <col min="8713" max="8713" width="9.625" style="9" customWidth="1"/>
    <col min="8714" max="8714" width="12.625" style="9" customWidth="1"/>
    <col min="8715" max="8715" width="6.625" style="9" customWidth="1"/>
    <col min="8716" max="8716" width="12.625" style="9" customWidth="1"/>
    <col min="8717" max="8717" width="7.375" style="9" customWidth="1"/>
    <col min="8718" max="8722" width="8.625" style="9" customWidth="1"/>
    <col min="8723" max="8723" width="8.875" style="9" customWidth="1"/>
    <col min="8724" max="8724" width="10.625" style="9" customWidth="1"/>
    <col min="8725" max="8725" width="1" style="9" customWidth="1"/>
    <col min="8726" max="8951" width="9" style="9"/>
    <col min="8952" max="8952" width="1" style="9" customWidth="1"/>
    <col min="8953" max="8953" width="9" style="9"/>
    <col min="8954" max="8954" width="8.625" style="9" customWidth="1"/>
    <col min="8955" max="8955" width="10.625" style="9" customWidth="1"/>
    <col min="8956" max="8956" width="6.625" style="9" customWidth="1"/>
    <col min="8957" max="8958" width="8.625" style="9" customWidth="1"/>
    <col min="8959" max="8959" width="12.625" style="9" customWidth="1"/>
    <col min="8960" max="8960" width="8.125" style="9" customWidth="1"/>
    <col min="8961" max="8961" width="7.375" style="9" customWidth="1"/>
    <col min="8962" max="8963" width="8.625" style="9" customWidth="1"/>
    <col min="8964" max="8964" width="9" style="9"/>
    <col min="8965" max="8965" width="9.625" style="9" customWidth="1"/>
    <col min="8966" max="8966" width="12.625" style="9" customWidth="1"/>
    <col min="8967" max="8967" width="6.625" style="9" customWidth="1"/>
    <col min="8968" max="8968" width="12.625" style="9" customWidth="1"/>
    <col min="8969" max="8969" width="9.625" style="9" customWidth="1"/>
    <col min="8970" max="8970" width="12.625" style="9" customWidth="1"/>
    <col min="8971" max="8971" width="6.625" style="9" customWidth="1"/>
    <col min="8972" max="8972" width="12.625" style="9" customWidth="1"/>
    <col min="8973" max="8973" width="7.375" style="9" customWidth="1"/>
    <col min="8974" max="8978" width="8.625" style="9" customWidth="1"/>
    <col min="8979" max="8979" width="8.875" style="9" customWidth="1"/>
    <col min="8980" max="8980" width="10.625" style="9" customWidth="1"/>
    <col min="8981" max="8981" width="1" style="9" customWidth="1"/>
    <col min="8982" max="9207" width="9" style="9"/>
    <col min="9208" max="9208" width="1" style="9" customWidth="1"/>
    <col min="9209" max="9209" width="9" style="9"/>
    <col min="9210" max="9210" width="8.625" style="9" customWidth="1"/>
    <col min="9211" max="9211" width="10.625" style="9" customWidth="1"/>
    <col min="9212" max="9212" width="6.625" style="9" customWidth="1"/>
    <col min="9213" max="9214" width="8.625" style="9" customWidth="1"/>
    <col min="9215" max="9215" width="12.625" style="9" customWidth="1"/>
    <col min="9216" max="9216" width="8.125" style="9" customWidth="1"/>
    <col min="9217" max="9217" width="7.375" style="9" customWidth="1"/>
    <col min="9218" max="9219" width="8.625" style="9" customWidth="1"/>
    <col min="9220" max="9220" width="9" style="9"/>
    <col min="9221" max="9221" width="9.625" style="9" customWidth="1"/>
    <col min="9222" max="9222" width="12.625" style="9" customWidth="1"/>
    <col min="9223" max="9223" width="6.625" style="9" customWidth="1"/>
    <col min="9224" max="9224" width="12.625" style="9" customWidth="1"/>
    <col min="9225" max="9225" width="9.625" style="9" customWidth="1"/>
    <col min="9226" max="9226" width="12.625" style="9" customWidth="1"/>
    <col min="9227" max="9227" width="6.625" style="9" customWidth="1"/>
    <col min="9228" max="9228" width="12.625" style="9" customWidth="1"/>
    <col min="9229" max="9229" width="7.375" style="9" customWidth="1"/>
    <col min="9230" max="9234" width="8.625" style="9" customWidth="1"/>
    <col min="9235" max="9235" width="8.875" style="9" customWidth="1"/>
    <col min="9236" max="9236" width="10.625" style="9" customWidth="1"/>
    <col min="9237" max="9237" width="1" style="9" customWidth="1"/>
    <col min="9238" max="9463" width="9" style="9"/>
    <col min="9464" max="9464" width="1" style="9" customWidth="1"/>
    <col min="9465" max="9465" width="9" style="9"/>
    <col min="9466" max="9466" width="8.625" style="9" customWidth="1"/>
    <col min="9467" max="9467" width="10.625" style="9" customWidth="1"/>
    <col min="9468" max="9468" width="6.625" style="9" customWidth="1"/>
    <col min="9469" max="9470" width="8.625" style="9" customWidth="1"/>
    <col min="9471" max="9471" width="12.625" style="9" customWidth="1"/>
    <col min="9472" max="9472" width="8.125" style="9" customWidth="1"/>
    <col min="9473" max="9473" width="7.375" style="9" customWidth="1"/>
    <col min="9474" max="9475" width="8.625" style="9" customWidth="1"/>
    <col min="9476" max="9476" width="9" style="9"/>
    <col min="9477" max="9477" width="9.625" style="9" customWidth="1"/>
    <col min="9478" max="9478" width="12.625" style="9" customWidth="1"/>
    <col min="9479" max="9479" width="6.625" style="9" customWidth="1"/>
    <col min="9480" max="9480" width="12.625" style="9" customWidth="1"/>
    <col min="9481" max="9481" width="9.625" style="9" customWidth="1"/>
    <col min="9482" max="9482" width="12.625" style="9" customWidth="1"/>
    <col min="9483" max="9483" width="6.625" style="9" customWidth="1"/>
    <col min="9484" max="9484" width="12.625" style="9" customWidth="1"/>
    <col min="9485" max="9485" width="7.375" style="9" customWidth="1"/>
    <col min="9486" max="9490" width="8.625" style="9" customWidth="1"/>
    <col min="9491" max="9491" width="8.875" style="9" customWidth="1"/>
    <col min="9492" max="9492" width="10.625" style="9" customWidth="1"/>
    <col min="9493" max="9493" width="1" style="9" customWidth="1"/>
    <col min="9494" max="9719" width="9" style="9"/>
    <col min="9720" max="9720" width="1" style="9" customWidth="1"/>
    <col min="9721" max="9721" width="9" style="9"/>
    <col min="9722" max="9722" width="8.625" style="9" customWidth="1"/>
    <col min="9723" max="9723" width="10.625" style="9" customWidth="1"/>
    <col min="9724" max="9724" width="6.625" style="9" customWidth="1"/>
    <col min="9725" max="9726" width="8.625" style="9" customWidth="1"/>
    <col min="9727" max="9727" width="12.625" style="9" customWidth="1"/>
    <col min="9728" max="9728" width="8.125" style="9" customWidth="1"/>
    <col min="9729" max="9729" width="7.375" style="9" customWidth="1"/>
    <col min="9730" max="9731" width="8.625" style="9" customWidth="1"/>
    <col min="9732" max="9732" width="9" style="9"/>
    <col min="9733" max="9733" width="9.625" style="9" customWidth="1"/>
    <col min="9734" max="9734" width="12.625" style="9" customWidth="1"/>
    <col min="9735" max="9735" width="6.625" style="9" customWidth="1"/>
    <col min="9736" max="9736" width="12.625" style="9" customWidth="1"/>
    <col min="9737" max="9737" width="9.625" style="9" customWidth="1"/>
    <col min="9738" max="9738" width="12.625" style="9" customWidth="1"/>
    <col min="9739" max="9739" width="6.625" style="9" customWidth="1"/>
    <col min="9740" max="9740" width="12.625" style="9" customWidth="1"/>
    <col min="9741" max="9741" width="7.375" style="9" customWidth="1"/>
    <col min="9742" max="9746" width="8.625" style="9" customWidth="1"/>
    <col min="9747" max="9747" width="8.875" style="9" customWidth="1"/>
    <col min="9748" max="9748" width="10.625" style="9" customWidth="1"/>
    <col min="9749" max="9749" width="1" style="9" customWidth="1"/>
    <col min="9750" max="9975" width="9" style="9"/>
    <col min="9976" max="9976" width="1" style="9" customWidth="1"/>
    <col min="9977" max="9977" width="9" style="9"/>
    <col min="9978" max="9978" width="8.625" style="9" customWidth="1"/>
    <col min="9979" max="9979" width="10.625" style="9" customWidth="1"/>
    <col min="9980" max="9980" width="6.625" style="9" customWidth="1"/>
    <col min="9981" max="9982" width="8.625" style="9" customWidth="1"/>
    <col min="9983" max="9983" width="12.625" style="9" customWidth="1"/>
    <col min="9984" max="9984" width="8.125" style="9" customWidth="1"/>
    <col min="9985" max="9985" width="7.375" style="9" customWidth="1"/>
    <col min="9986" max="9987" width="8.625" style="9" customWidth="1"/>
    <col min="9988" max="9988" width="9" style="9"/>
    <col min="9989" max="9989" width="9.625" style="9" customWidth="1"/>
    <col min="9990" max="9990" width="12.625" style="9" customWidth="1"/>
    <col min="9991" max="9991" width="6.625" style="9" customWidth="1"/>
    <col min="9992" max="9992" width="12.625" style="9" customWidth="1"/>
    <col min="9993" max="9993" width="9.625" style="9" customWidth="1"/>
    <col min="9994" max="9994" width="12.625" style="9" customWidth="1"/>
    <col min="9995" max="9995" width="6.625" style="9" customWidth="1"/>
    <col min="9996" max="9996" width="12.625" style="9" customWidth="1"/>
    <col min="9997" max="9997" width="7.375" style="9" customWidth="1"/>
    <col min="9998" max="10002" width="8.625" style="9" customWidth="1"/>
    <col min="10003" max="10003" width="8.875" style="9" customWidth="1"/>
    <col min="10004" max="10004" width="10.625" style="9" customWidth="1"/>
    <col min="10005" max="10005" width="1" style="9" customWidth="1"/>
    <col min="10006" max="10231" width="9" style="9"/>
    <col min="10232" max="10232" width="1" style="9" customWidth="1"/>
    <col min="10233" max="10233" width="9" style="9"/>
    <col min="10234" max="10234" width="8.625" style="9" customWidth="1"/>
    <col min="10235" max="10235" width="10.625" style="9" customWidth="1"/>
    <col min="10236" max="10236" width="6.625" style="9" customWidth="1"/>
    <col min="10237" max="10238" width="8.625" style="9" customWidth="1"/>
    <col min="10239" max="10239" width="12.625" style="9" customWidth="1"/>
    <col min="10240" max="10240" width="8.125" style="9" customWidth="1"/>
    <col min="10241" max="10241" width="7.375" style="9" customWidth="1"/>
    <col min="10242" max="10243" width="8.625" style="9" customWidth="1"/>
    <col min="10244" max="10244" width="9" style="9"/>
    <col min="10245" max="10245" width="9.625" style="9" customWidth="1"/>
    <col min="10246" max="10246" width="12.625" style="9" customWidth="1"/>
    <col min="10247" max="10247" width="6.625" style="9" customWidth="1"/>
    <col min="10248" max="10248" width="12.625" style="9" customWidth="1"/>
    <col min="10249" max="10249" width="9.625" style="9" customWidth="1"/>
    <col min="10250" max="10250" width="12.625" style="9" customWidth="1"/>
    <col min="10251" max="10251" width="6.625" style="9" customWidth="1"/>
    <col min="10252" max="10252" width="12.625" style="9" customWidth="1"/>
    <col min="10253" max="10253" width="7.375" style="9" customWidth="1"/>
    <col min="10254" max="10258" width="8.625" style="9" customWidth="1"/>
    <col min="10259" max="10259" width="8.875" style="9" customWidth="1"/>
    <col min="10260" max="10260" width="10.625" style="9" customWidth="1"/>
    <col min="10261" max="10261" width="1" style="9" customWidth="1"/>
    <col min="10262" max="10487" width="9" style="9"/>
    <col min="10488" max="10488" width="1" style="9" customWidth="1"/>
    <col min="10489" max="10489" width="9" style="9"/>
    <col min="10490" max="10490" width="8.625" style="9" customWidth="1"/>
    <col min="10491" max="10491" width="10.625" style="9" customWidth="1"/>
    <col min="10492" max="10492" width="6.625" style="9" customWidth="1"/>
    <col min="10493" max="10494" width="8.625" style="9" customWidth="1"/>
    <col min="10495" max="10495" width="12.625" style="9" customWidth="1"/>
    <col min="10496" max="10496" width="8.125" style="9" customWidth="1"/>
    <col min="10497" max="10497" width="7.375" style="9" customWidth="1"/>
    <col min="10498" max="10499" width="8.625" style="9" customWidth="1"/>
    <col min="10500" max="10500" width="9" style="9"/>
    <col min="10501" max="10501" width="9.625" style="9" customWidth="1"/>
    <col min="10502" max="10502" width="12.625" style="9" customWidth="1"/>
    <col min="10503" max="10503" width="6.625" style="9" customWidth="1"/>
    <col min="10504" max="10504" width="12.625" style="9" customWidth="1"/>
    <col min="10505" max="10505" width="9.625" style="9" customWidth="1"/>
    <col min="10506" max="10506" width="12.625" style="9" customWidth="1"/>
    <col min="10507" max="10507" width="6.625" style="9" customWidth="1"/>
    <col min="10508" max="10508" width="12.625" style="9" customWidth="1"/>
    <col min="10509" max="10509" width="7.375" style="9" customWidth="1"/>
    <col min="10510" max="10514" width="8.625" style="9" customWidth="1"/>
    <col min="10515" max="10515" width="8.875" style="9" customWidth="1"/>
    <col min="10516" max="10516" width="10.625" style="9" customWidth="1"/>
    <col min="10517" max="10517" width="1" style="9" customWidth="1"/>
    <col min="10518" max="10743" width="9" style="9"/>
    <col min="10744" max="10744" width="1" style="9" customWidth="1"/>
    <col min="10745" max="10745" width="9" style="9"/>
    <col min="10746" max="10746" width="8.625" style="9" customWidth="1"/>
    <col min="10747" max="10747" width="10.625" style="9" customWidth="1"/>
    <col min="10748" max="10748" width="6.625" style="9" customWidth="1"/>
    <col min="10749" max="10750" width="8.625" style="9" customWidth="1"/>
    <col min="10751" max="10751" width="12.625" style="9" customWidth="1"/>
    <col min="10752" max="10752" width="8.125" style="9" customWidth="1"/>
    <col min="10753" max="10753" width="7.375" style="9" customWidth="1"/>
    <col min="10754" max="10755" width="8.625" style="9" customWidth="1"/>
    <col min="10756" max="10756" width="9" style="9"/>
    <col min="10757" max="10757" width="9.625" style="9" customWidth="1"/>
    <col min="10758" max="10758" width="12.625" style="9" customWidth="1"/>
    <col min="10759" max="10759" width="6.625" style="9" customWidth="1"/>
    <col min="10760" max="10760" width="12.625" style="9" customWidth="1"/>
    <col min="10761" max="10761" width="9.625" style="9" customWidth="1"/>
    <col min="10762" max="10762" width="12.625" style="9" customWidth="1"/>
    <col min="10763" max="10763" width="6.625" style="9" customWidth="1"/>
    <col min="10764" max="10764" width="12.625" style="9" customWidth="1"/>
    <col min="10765" max="10765" width="7.375" style="9" customWidth="1"/>
    <col min="10766" max="10770" width="8.625" style="9" customWidth="1"/>
    <col min="10771" max="10771" width="8.875" style="9" customWidth="1"/>
    <col min="10772" max="10772" width="10.625" style="9" customWidth="1"/>
    <col min="10773" max="10773" width="1" style="9" customWidth="1"/>
    <col min="10774" max="10999" width="9" style="9"/>
    <col min="11000" max="11000" width="1" style="9" customWidth="1"/>
    <col min="11001" max="11001" width="9" style="9"/>
    <col min="11002" max="11002" width="8.625" style="9" customWidth="1"/>
    <col min="11003" max="11003" width="10.625" style="9" customWidth="1"/>
    <col min="11004" max="11004" width="6.625" style="9" customWidth="1"/>
    <col min="11005" max="11006" width="8.625" style="9" customWidth="1"/>
    <col min="11007" max="11007" width="12.625" style="9" customWidth="1"/>
    <col min="11008" max="11008" width="8.125" style="9" customWidth="1"/>
    <col min="11009" max="11009" width="7.375" style="9" customWidth="1"/>
    <col min="11010" max="11011" width="8.625" style="9" customWidth="1"/>
    <col min="11012" max="11012" width="9" style="9"/>
    <col min="11013" max="11013" width="9.625" style="9" customWidth="1"/>
    <col min="11014" max="11014" width="12.625" style="9" customWidth="1"/>
    <col min="11015" max="11015" width="6.625" style="9" customWidth="1"/>
    <col min="11016" max="11016" width="12.625" style="9" customWidth="1"/>
    <col min="11017" max="11017" width="9.625" style="9" customWidth="1"/>
    <col min="11018" max="11018" width="12.625" style="9" customWidth="1"/>
    <col min="11019" max="11019" width="6.625" style="9" customWidth="1"/>
    <col min="11020" max="11020" width="12.625" style="9" customWidth="1"/>
    <col min="11021" max="11021" width="7.375" style="9" customWidth="1"/>
    <col min="11022" max="11026" width="8.625" style="9" customWidth="1"/>
    <col min="11027" max="11027" width="8.875" style="9" customWidth="1"/>
    <col min="11028" max="11028" width="10.625" style="9" customWidth="1"/>
    <col min="11029" max="11029" width="1" style="9" customWidth="1"/>
    <col min="11030" max="11255" width="9" style="9"/>
    <col min="11256" max="11256" width="1" style="9" customWidth="1"/>
    <col min="11257" max="11257" width="9" style="9"/>
    <col min="11258" max="11258" width="8.625" style="9" customWidth="1"/>
    <col min="11259" max="11259" width="10.625" style="9" customWidth="1"/>
    <col min="11260" max="11260" width="6.625" style="9" customWidth="1"/>
    <col min="11261" max="11262" width="8.625" style="9" customWidth="1"/>
    <col min="11263" max="11263" width="12.625" style="9" customWidth="1"/>
    <col min="11264" max="11264" width="8.125" style="9" customWidth="1"/>
    <col min="11265" max="11265" width="7.375" style="9" customWidth="1"/>
    <col min="11266" max="11267" width="8.625" style="9" customWidth="1"/>
    <col min="11268" max="11268" width="9" style="9"/>
    <col min="11269" max="11269" width="9.625" style="9" customWidth="1"/>
    <col min="11270" max="11270" width="12.625" style="9" customWidth="1"/>
    <col min="11271" max="11271" width="6.625" style="9" customWidth="1"/>
    <col min="11272" max="11272" width="12.625" style="9" customWidth="1"/>
    <col min="11273" max="11273" width="9.625" style="9" customWidth="1"/>
    <col min="11274" max="11274" width="12.625" style="9" customWidth="1"/>
    <col min="11275" max="11275" width="6.625" style="9" customWidth="1"/>
    <col min="11276" max="11276" width="12.625" style="9" customWidth="1"/>
    <col min="11277" max="11277" width="7.375" style="9" customWidth="1"/>
    <col min="11278" max="11282" width="8.625" style="9" customWidth="1"/>
    <col min="11283" max="11283" width="8.875" style="9" customWidth="1"/>
    <col min="11284" max="11284" width="10.625" style="9" customWidth="1"/>
    <col min="11285" max="11285" width="1" style="9" customWidth="1"/>
    <col min="11286" max="11511" width="9" style="9"/>
    <col min="11512" max="11512" width="1" style="9" customWidth="1"/>
    <col min="11513" max="11513" width="9" style="9"/>
    <col min="11514" max="11514" width="8.625" style="9" customWidth="1"/>
    <col min="11515" max="11515" width="10.625" style="9" customWidth="1"/>
    <col min="11516" max="11516" width="6.625" style="9" customWidth="1"/>
    <col min="11517" max="11518" width="8.625" style="9" customWidth="1"/>
    <col min="11519" max="11519" width="12.625" style="9" customWidth="1"/>
    <col min="11520" max="11520" width="8.125" style="9" customWidth="1"/>
    <col min="11521" max="11521" width="7.375" style="9" customWidth="1"/>
    <col min="11522" max="11523" width="8.625" style="9" customWidth="1"/>
    <col min="11524" max="11524" width="9" style="9"/>
    <col min="11525" max="11525" width="9.625" style="9" customWidth="1"/>
    <col min="11526" max="11526" width="12.625" style="9" customWidth="1"/>
    <col min="11527" max="11527" width="6.625" style="9" customWidth="1"/>
    <col min="11528" max="11528" width="12.625" style="9" customWidth="1"/>
    <col min="11529" max="11529" width="9.625" style="9" customWidth="1"/>
    <col min="11530" max="11530" width="12.625" style="9" customWidth="1"/>
    <col min="11531" max="11531" width="6.625" style="9" customWidth="1"/>
    <col min="11532" max="11532" width="12.625" style="9" customWidth="1"/>
    <col min="11533" max="11533" width="7.375" style="9" customWidth="1"/>
    <col min="11534" max="11538" width="8.625" style="9" customWidth="1"/>
    <col min="11539" max="11539" width="8.875" style="9" customWidth="1"/>
    <col min="11540" max="11540" width="10.625" style="9" customWidth="1"/>
    <col min="11541" max="11541" width="1" style="9" customWidth="1"/>
    <col min="11542" max="11767" width="9" style="9"/>
    <col min="11768" max="11768" width="1" style="9" customWidth="1"/>
    <col min="11769" max="11769" width="9" style="9"/>
    <col min="11770" max="11770" width="8.625" style="9" customWidth="1"/>
    <col min="11771" max="11771" width="10.625" style="9" customWidth="1"/>
    <col min="11772" max="11772" width="6.625" style="9" customWidth="1"/>
    <col min="11773" max="11774" width="8.625" style="9" customWidth="1"/>
    <col min="11775" max="11775" width="12.625" style="9" customWidth="1"/>
    <col min="11776" max="11776" width="8.125" style="9" customWidth="1"/>
    <col min="11777" max="11777" width="7.375" style="9" customWidth="1"/>
    <col min="11778" max="11779" width="8.625" style="9" customWidth="1"/>
    <col min="11780" max="11780" width="9" style="9"/>
    <col min="11781" max="11781" width="9.625" style="9" customWidth="1"/>
    <col min="11782" max="11782" width="12.625" style="9" customWidth="1"/>
    <col min="11783" max="11783" width="6.625" style="9" customWidth="1"/>
    <col min="11784" max="11784" width="12.625" style="9" customWidth="1"/>
    <col min="11785" max="11785" width="9.625" style="9" customWidth="1"/>
    <col min="11786" max="11786" width="12.625" style="9" customWidth="1"/>
    <col min="11787" max="11787" width="6.625" style="9" customWidth="1"/>
    <col min="11788" max="11788" width="12.625" style="9" customWidth="1"/>
    <col min="11789" max="11789" width="7.375" style="9" customWidth="1"/>
    <col min="11790" max="11794" width="8.625" style="9" customWidth="1"/>
    <col min="11795" max="11795" width="8.875" style="9" customWidth="1"/>
    <col min="11796" max="11796" width="10.625" style="9" customWidth="1"/>
    <col min="11797" max="11797" width="1" style="9" customWidth="1"/>
    <col min="11798" max="12023" width="9" style="9"/>
    <col min="12024" max="12024" width="1" style="9" customWidth="1"/>
    <col min="12025" max="12025" width="9" style="9"/>
    <col min="12026" max="12026" width="8.625" style="9" customWidth="1"/>
    <col min="12027" max="12027" width="10.625" style="9" customWidth="1"/>
    <col min="12028" max="12028" width="6.625" style="9" customWidth="1"/>
    <col min="12029" max="12030" width="8.625" style="9" customWidth="1"/>
    <col min="12031" max="12031" width="12.625" style="9" customWidth="1"/>
    <col min="12032" max="12032" width="8.125" style="9" customWidth="1"/>
    <col min="12033" max="12033" width="7.375" style="9" customWidth="1"/>
    <col min="12034" max="12035" width="8.625" style="9" customWidth="1"/>
    <col min="12036" max="12036" width="9" style="9"/>
    <col min="12037" max="12037" width="9.625" style="9" customWidth="1"/>
    <col min="12038" max="12038" width="12.625" style="9" customWidth="1"/>
    <col min="12039" max="12039" width="6.625" style="9" customWidth="1"/>
    <col min="12040" max="12040" width="12.625" style="9" customWidth="1"/>
    <col min="12041" max="12041" width="9.625" style="9" customWidth="1"/>
    <col min="12042" max="12042" width="12.625" style="9" customWidth="1"/>
    <col min="12043" max="12043" width="6.625" style="9" customWidth="1"/>
    <col min="12044" max="12044" width="12.625" style="9" customWidth="1"/>
    <col min="12045" max="12045" width="7.375" style="9" customWidth="1"/>
    <col min="12046" max="12050" width="8.625" style="9" customWidth="1"/>
    <col min="12051" max="12051" width="8.875" style="9" customWidth="1"/>
    <col min="12052" max="12052" width="10.625" style="9" customWidth="1"/>
    <col min="12053" max="12053" width="1" style="9" customWidth="1"/>
    <col min="12054" max="12279" width="9" style="9"/>
    <col min="12280" max="12280" width="1" style="9" customWidth="1"/>
    <col min="12281" max="12281" width="9" style="9"/>
    <col min="12282" max="12282" width="8.625" style="9" customWidth="1"/>
    <col min="12283" max="12283" width="10.625" style="9" customWidth="1"/>
    <col min="12284" max="12284" width="6.625" style="9" customWidth="1"/>
    <col min="12285" max="12286" width="8.625" style="9" customWidth="1"/>
    <col min="12287" max="12287" width="12.625" style="9" customWidth="1"/>
    <col min="12288" max="12288" width="8.125" style="9" customWidth="1"/>
    <col min="12289" max="12289" width="7.375" style="9" customWidth="1"/>
    <col min="12290" max="12291" width="8.625" style="9" customWidth="1"/>
    <col min="12292" max="12292" width="9" style="9"/>
    <col min="12293" max="12293" width="9.625" style="9" customWidth="1"/>
    <col min="12294" max="12294" width="12.625" style="9" customWidth="1"/>
    <col min="12295" max="12295" width="6.625" style="9" customWidth="1"/>
    <col min="12296" max="12296" width="12.625" style="9" customWidth="1"/>
    <col min="12297" max="12297" width="9.625" style="9" customWidth="1"/>
    <col min="12298" max="12298" width="12.625" style="9" customWidth="1"/>
    <col min="12299" max="12299" width="6.625" style="9" customWidth="1"/>
    <col min="12300" max="12300" width="12.625" style="9" customWidth="1"/>
    <col min="12301" max="12301" width="7.375" style="9" customWidth="1"/>
    <col min="12302" max="12306" width="8.625" style="9" customWidth="1"/>
    <col min="12307" max="12307" width="8.875" style="9" customWidth="1"/>
    <col min="12308" max="12308" width="10.625" style="9" customWidth="1"/>
    <col min="12309" max="12309" width="1" style="9" customWidth="1"/>
    <col min="12310" max="12535" width="9" style="9"/>
    <col min="12536" max="12536" width="1" style="9" customWidth="1"/>
    <col min="12537" max="12537" width="9" style="9"/>
    <col min="12538" max="12538" width="8.625" style="9" customWidth="1"/>
    <col min="12539" max="12539" width="10.625" style="9" customWidth="1"/>
    <col min="12540" max="12540" width="6.625" style="9" customWidth="1"/>
    <col min="12541" max="12542" width="8.625" style="9" customWidth="1"/>
    <col min="12543" max="12543" width="12.625" style="9" customWidth="1"/>
    <col min="12544" max="12544" width="8.125" style="9" customWidth="1"/>
    <col min="12545" max="12545" width="7.375" style="9" customWidth="1"/>
    <col min="12546" max="12547" width="8.625" style="9" customWidth="1"/>
    <col min="12548" max="12548" width="9" style="9"/>
    <col min="12549" max="12549" width="9.625" style="9" customWidth="1"/>
    <col min="12550" max="12550" width="12.625" style="9" customWidth="1"/>
    <col min="12551" max="12551" width="6.625" style="9" customWidth="1"/>
    <col min="12552" max="12552" width="12.625" style="9" customWidth="1"/>
    <col min="12553" max="12553" width="9.625" style="9" customWidth="1"/>
    <col min="12554" max="12554" width="12.625" style="9" customWidth="1"/>
    <col min="12555" max="12555" width="6.625" style="9" customWidth="1"/>
    <col min="12556" max="12556" width="12.625" style="9" customWidth="1"/>
    <col min="12557" max="12557" width="7.375" style="9" customWidth="1"/>
    <col min="12558" max="12562" width="8.625" style="9" customWidth="1"/>
    <col min="12563" max="12563" width="8.875" style="9" customWidth="1"/>
    <col min="12564" max="12564" width="10.625" style="9" customWidth="1"/>
    <col min="12565" max="12565" width="1" style="9" customWidth="1"/>
    <col min="12566" max="12791" width="9" style="9"/>
    <col min="12792" max="12792" width="1" style="9" customWidth="1"/>
    <col min="12793" max="12793" width="9" style="9"/>
    <col min="12794" max="12794" width="8.625" style="9" customWidth="1"/>
    <col min="12795" max="12795" width="10.625" style="9" customWidth="1"/>
    <col min="12796" max="12796" width="6.625" style="9" customWidth="1"/>
    <col min="12797" max="12798" width="8.625" style="9" customWidth="1"/>
    <col min="12799" max="12799" width="12.625" style="9" customWidth="1"/>
    <col min="12800" max="12800" width="8.125" style="9" customWidth="1"/>
    <col min="12801" max="12801" width="7.375" style="9" customWidth="1"/>
    <col min="12802" max="12803" width="8.625" style="9" customWidth="1"/>
    <col min="12804" max="12804" width="9" style="9"/>
    <col min="12805" max="12805" width="9.625" style="9" customWidth="1"/>
    <col min="12806" max="12806" width="12.625" style="9" customWidth="1"/>
    <col min="12807" max="12807" width="6.625" style="9" customWidth="1"/>
    <col min="12808" max="12808" width="12.625" style="9" customWidth="1"/>
    <col min="12809" max="12809" width="9.625" style="9" customWidth="1"/>
    <col min="12810" max="12810" width="12.625" style="9" customWidth="1"/>
    <col min="12811" max="12811" width="6.625" style="9" customWidth="1"/>
    <col min="12812" max="12812" width="12.625" style="9" customWidth="1"/>
    <col min="12813" max="12813" width="7.375" style="9" customWidth="1"/>
    <col min="12814" max="12818" width="8.625" style="9" customWidth="1"/>
    <col min="12819" max="12819" width="8.875" style="9" customWidth="1"/>
    <col min="12820" max="12820" width="10.625" style="9" customWidth="1"/>
    <col min="12821" max="12821" width="1" style="9" customWidth="1"/>
    <col min="12822" max="13047" width="9" style="9"/>
    <col min="13048" max="13048" width="1" style="9" customWidth="1"/>
    <col min="13049" max="13049" width="9" style="9"/>
    <col min="13050" max="13050" width="8.625" style="9" customWidth="1"/>
    <col min="13051" max="13051" width="10.625" style="9" customWidth="1"/>
    <col min="13052" max="13052" width="6.625" style="9" customWidth="1"/>
    <col min="13053" max="13054" width="8.625" style="9" customWidth="1"/>
    <col min="13055" max="13055" width="12.625" style="9" customWidth="1"/>
    <col min="13056" max="13056" width="8.125" style="9" customWidth="1"/>
    <col min="13057" max="13057" width="7.375" style="9" customWidth="1"/>
    <col min="13058" max="13059" width="8.625" style="9" customWidth="1"/>
    <col min="13060" max="13060" width="9" style="9"/>
    <col min="13061" max="13061" width="9.625" style="9" customWidth="1"/>
    <col min="13062" max="13062" width="12.625" style="9" customWidth="1"/>
    <col min="13063" max="13063" width="6.625" style="9" customWidth="1"/>
    <col min="13064" max="13064" width="12.625" style="9" customWidth="1"/>
    <col min="13065" max="13065" width="9.625" style="9" customWidth="1"/>
    <col min="13066" max="13066" width="12.625" style="9" customWidth="1"/>
    <col min="13067" max="13067" width="6.625" style="9" customWidth="1"/>
    <col min="13068" max="13068" width="12.625" style="9" customWidth="1"/>
    <col min="13069" max="13069" width="7.375" style="9" customWidth="1"/>
    <col min="13070" max="13074" width="8.625" style="9" customWidth="1"/>
    <col min="13075" max="13075" width="8.875" style="9" customWidth="1"/>
    <col min="13076" max="13076" width="10.625" style="9" customWidth="1"/>
    <col min="13077" max="13077" width="1" style="9" customWidth="1"/>
    <col min="13078" max="13303" width="9" style="9"/>
    <col min="13304" max="13304" width="1" style="9" customWidth="1"/>
    <col min="13305" max="13305" width="9" style="9"/>
    <col min="13306" max="13306" width="8.625" style="9" customWidth="1"/>
    <col min="13307" max="13307" width="10.625" style="9" customWidth="1"/>
    <col min="13308" max="13308" width="6.625" style="9" customWidth="1"/>
    <col min="13309" max="13310" width="8.625" style="9" customWidth="1"/>
    <col min="13311" max="13311" width="12.625" style="9" customWidth="1"/>
    <col min="13312" max="13312" width="8.125" style="9" customWidth="1"/>
    <col min="13313" max="13313" width="7.375" style="9" customWidth="1"/>
    <col min="13314" max="13315" width="8.625" style="9" customWidth="1"/>
    <col min="13316" max="13316" width="9" style="9"/>
    <col min="13317" max="13317" width="9.625" style="9" customWidth="1"/>
    <col min="13318" max="13318" width="12.625" style="9" customWidth="1"/>
    <col min="13319" max="13319" width="6.625" style="9" customWidth="1"/>
    <col min="13320" max="13320" width="12.625" style="9" customWidth="1"/>
    <col min="13321" max="13321" width="9.625" style="9" customWidth="1"/>
    <col min="13322" max="13322" width="12.625" style="9" customWidth="1"/>
    <col min="13323" max="13323" width="6.625" style="9" customWidth="1"/>
    <col min="13324" max="13324" width="12.625" style="9" customWidth="1"/>
    <col min="13325" max="13325" width="7.375" style="9" customWidth="1"/>
    <col min="13326" max="13330" width="8.625" style="9" customWidth="1"/>
    <col min="13331" max="13331" width="8.875" style="9" customWidth="1"/>
    <col min="13332" max="13332" width="10.625" style="9" customWidth="1"/>
    <col min="13333" max="13333" width="1" style="9" customWidth="1"/>
    <col min="13334" max="13559" width="9" style="9"/>
    <col min="13560" max="13560" width="1" style="9" customWidth="1"/>
    <col min="13561" max="13561" width="9" style="9"/>
    <col min="13562" max="13562" width="8.625" style="9" customWidth="1"/>
    <col min="13563" max="13563" width="10.625" style="9" customWidth="1"/>
    <col min="13564" max="13564" width="6.625" style="9" customWidth="1"/>
    <col min="13565" max="13566" width="8.625" style="9" customWidth="1"/>
    <col min="13567" max="13567" width="12.625" style="9" customWidth="1"/>
    <col min="13568" max="13568" width="8.125" style="9" customWidth="1"/>
    <col min="13569" max="13569" width="7.375" style="9" customWidth="1"/>
    <col min="13570" max="13571" width="8.625" style="9" customWidth="1"/>
    <col min="13572" max="13572" width="9" style="9"/>
    <col min="13573" max="13573" width="9.625" style="9" customWidth="1"/>
    <col min="13574" max="13574" width="12.625" style="9" customWidth="1"/>
    <col min="13575" max="13575" width="6.625" style="9" customWidth="1"/>
    <col min="13576" max="13576" width="12.625" style="9" customWidth="1"/>
    <col min="13577" max="13577" width="9.625" style="9" customWidth="1"/>
    <col min="13578" max="13578" width="12.625" style="9" customWidth="1"/>
    <col min="13579" max="13579" width="6.625" style="9" customWidth="1"/>
    <col min="13580" max="13580" width="12.625" style="9" customWidth="1"/>
    <col min="13581" max="13581" width="7.375" style="9" customWidth="1"/>
    <col min="13582" max="13586" width="8.625" style="9" customWidth="1"/>
    <col min="13587" max="13587" width="8.875" style="9" customWidth="1"/>
    <col min="13588" max="13588" width="10.625" style="9" customWidth="1"/>
    <col min="13589" max="13589" width="1" style="9" customWidth="1"/>
    <col min="13590" max="13815" width="9" style="9"/>
    <col min="13816" max="13816" width="1" style="9" customWidth="1"/>
    <col min="13817" max="13817" width="9" style="9"/>
    <col min="13818" max="13818" width="8.625" style="9" customWidth="1"/>
    <col min="13819" max="13819" width="10.625" style="9" customWidth="1"/>
    <col min="13820" max="13820" width="6.625" style="9" customWidth="1"/>
    <col min="13821" max="13822" width="8.625" style="9" customWidth="1"/>
    <col min="13823" max="13823" width="12.625" style="9" customWidth="1"/>
    <col min="13824" max="13824" width="8.125" style="9" customWidth="1"/>
    <col min="13825" max="13825" width="7.375" style="9" customWidth="1"/>
    <col min="13826" max="13827" width="8.625" style="9" customWidth="1"/>
    <col min="13828" max="13828" width="9" style="9"/>
    <col min="13829" max="13829" width="9.625" style="9" customWidth="1"/>
    <col min="13830" max="13830" width="12.625" style="9" customWidth="1"/>
    <col min="13831" max="13831" width="6.625" style="9" customWidth="1"/>
    <col min="13832" max="13832" width="12.625" style="9" customWidth="1"/>
    <col min="13833" max="13833" width="9.625" style="9" customWidth="1"/>
    <col min="13834" max="13834" width="12.625" style="9" customWidth="1"/>
    <col min="13835" max="13835" width="6.625" style="9" customWidth="1"/>
    <col min="13836" max="13836" width="12.625" style="9" customWidth="1"/>
    <col min="13837" max="13837" width="7.375" style="9" customWidth="1"/>
    <col min="13838" max="13842" width="8.625" style="9" customWidth="1"/>
    <col min="13843" max="13843" width="8.875" style="9" customWidth="1"/>
    <col min="13844" max="13844" width="10.625" style="9" customWidth="1"/>
    <col min="13845" max="13845" width="1" style="9" customWidth="1"/>
    <col min="13846" max="14071" width="9" style="9"/>
    <col min="14072" max="14072" width="1" style="9" customWidth="1"/>
    <col min="14073" max="14073" width="9" style="9"/>
    <col min="14074" max="14074" width="8.625" style="9" customWidth="1"/>
    <col min="14075" max="14075" width="10.625" style="9" customWidth="1"/>
    <col min="14076" max="14076" width="6.625" style="9" customWidth="1"/>
    <col min="14077" max="14078" width="8.625" style="9" customWidth="1"/>
    <col min="14079" max="14079" width="12.625" style="9" customWidth="1"/>
    <col min="14080" max="14080" width="8.125" style="9" customWidth="1"/>
    <col min="14081" max="14081" width="7.375" style="9" customWidth="1"/>
    <col min="14082" max="14083" width="8.625" style="9" customWidth="1"/>
    <col min="14084" max="14084" width="9" style="9"/>
    <col min="14085" max="14085" width="9.625" style="9" customWidth="1"/>
    <col min="14086" max="14086" width="12.625" style="9" customWidth="1"/>
    <col min="14087" max="14087" width="6.625" style="9" customWidth="1"/>
    <col min="14088" max="14088" width="12.625" style="9" customWidth="1"/>
    <col min="14089" max="14089" width="9.625" style="9" customWidth="1"/>
    <col min="14090" max="14090" width="12.625" style="9" customWidth="1"/>
    <col min="14091" max="14091" width="6.625" style="9" customWidth="1"/>
    <col min="14092" max="14092" width="12.625" style="9" customWidth="1"/>
    <col min="14093" max="14093" width="7.375" style="9" customWidth="1"/>
    <col min="14094" max="14098" width="8.625" style="9" customWidth="1"/>
    <col min="14099" max="14099" width="8.875" style="9" customWidth="1"/>
    <col min="14100" max="14100" width="10.625" style="9" customWidth="1"/>
    <col min="14101" max="14101" width="1" style="9" customWidth="1"/>
    <col min="14102" max="14327" width="9" style="9"/>
    <col min="14328" max="14328" width="1" style="9" customWidth="1"/>
    <col min="14329" max="14329" width="9" style="9"/>
    <col min="14330" max="14330" width="8.625" style="9" customWidth="1"/>
    <col min="14331" max="14331" width="10.625" style="9" customWidth="1"/>
    <col min="14332" max="14332" width="6.625" style="9" customWidth="1"/>
    <col min="14333" max="14334" width="8.625" style="9" customWidth="1"/>
    <col min="14335" max="14335" width="12.625" style="9" customWidth="1"/>
    <col min="14336" max="14336" width="8.125" style="9" customWidth="1"/>
    <col min="14337" max="14337" width="7.375" style="9" customWidth="1"/>
    <col min="14338" max="14339" width="8.625" style="9" customWidth="1"/>
    <col min="14340" max="14340" width="9" style="9"/>
    <col min="14341" max="14341" width="9.625" style="9" customWidth="1"/>
    <col min="14342" max="14342" width="12.625" style="9" customWidth="1"/>
    <col min="14343" max="14343" width="6.625" style="9" customWidth="1"/>
    <col min="14344" max="14344" width="12.625" style="9" customWidth="1"/>
    <col min="14345" max="14345" width="9.625" style="9" customWidth="1"/>
    <col min="14346" max="14346" width="12.625" style="9" customWidth="1"/>
    <col min="14347" max="14347" width="6.625" style="9" customWidth="1"/>
    <col min="14348" max="14348" width="12.625" style="9" customWidth="1"/>
    <col min="14349" max="14349" width="7.375" style="9" customWidth="1"/>
    <col min="14350" max="14354" width="8.625" style="9" customWidth="1"/>
    <col min="14355" max="14355" width="8.875" style="9" customWidth="1"/>
    <col min="14356" max="14356" width="10.625" style="9" customWidth="1"/>
    <col min="14357" max="14357" width="1" style="9" customWidth="1"/>
    <col min="14358" max="14583" width="9" style="9"/>
    <col min="14584" max="14584" width="1" style="9" customWidth="1"/>
    <col min="14585" max="14585" width="9" style="9"/>
    <col min="14586" max="14586" width="8.625" style="9" customWidth="1"/>
    <col min="14587" max="14587" width="10.625" style="9" customWidth="1"/>
    <col min="14588" max="14588" width="6.625" style="9" customWidth="1"/>
    <col min="14589" max="14590" width="8.625" style="9" customWidth="1"/>
    <col min="14591" max="14591" width="12.625" style="9" customWidth="1"/>
    <col min="14592" max="14592" width="8.125" style="9" customWidth="1"/>
    <col min="14593" max="14593" width="7.375" style="9" customWidth="1"/>
    <col min="14594" max="14595" width="8.625" style="9" customWidth="1"/>
    <col min="14596" max="14596" width="9" style="9"/>
    <col min="14597" max="14597" width="9.625" style="9" customWidth="1"/>
    <col min="14598" max="14598" width="12.625" style="9" customWidth="1"/>
    <col min="14599" max="14599" width="6.625" style="9" customWidth="1"/>
    <col min="14600" max="14600" width="12.625" style="9" customWidth="1"/>
    <col min="14601" max="14601" width="9.625" style="9" customWidth="1"/>
    <col min="14602" max="14602" width="12.625" style="9" customWidth="1"/>
    <col min="14603" max="14603" width="6.625" style="9" customWidth="1"/>
    <col min="14604" max="14604" width="12.625" style="9" customWidth="1"/>
    <col min="14605" max="14605" width="7.375" style="9" customWidth="1"/>
    <col min="14606" max="14610" width="8.625" style="9" customWidth="1"/>
    <col min="14611" max="14611" width="8.875" style="9" customWidth="1"/>
    <col min="14612" max="14612" width="10.625" style="9" customWidth="1"/>
    <col min="14613" max="14613" width="1" style="9" customWidth="1"/>
    <col min="14614" max="14839" width="9" style="9"/>
    <col min="14840" max="14840" width="1" style="9" customWidth="1"/>
    <col min="14841" max="14841" width="9" style="9"/>
    <col min="14842" max="14842" width="8.625" style="9" customWidth="1"/>
    <col min="14843" max="14843" width="10.625" style="9" customWidth="1"/>
    <col min="14844" max="14844" width="6.625" style="9" customWidth="1"/>
    <col min="14845" max="14846" width="8.625" style="9" customWidth="1"/>
    <col min="14847" max="14847" width="12.625" style="9" customWidth="1"/>
    <col min="14848" max="14848" width="8.125" style="9" customWidth="1"/>
    <col min="14849" max="14849" width="7.375" style="9" customWidth="1"/>
    <col min="14850" max="14851" width="8.625" style="9" customWidth="1"/>
    <col min="14852" max="14852" width="9" style="9"/>
    <col min="14853" max="14853" width="9.625" style="9" customWidth="1"/>
    <col min="14854" max="14854" width="12.625" style="9" customWidth="1"/>
    <col min="14855" max="14855" width="6.625" style="9" customWidth="1"/>
    <col min="14856" max="14856" width="12.625" style="9" customWidth="1"/>
    <col min="14857" max="14857" width="9.625" style="9" customWidth="1"/>
    <col min="14858" max="14858" width="12.625" style="9" customWidth="1"/>
    <col min="14859" max="14859" width="6.625" style="9" customWidth="1"/>
    <col min="14860" max="14860" width="12.625" style="9" customWidth="1"/>
    <col min="14861" max="14861" width="7.375" style="9" customWidth="1"/>
    <col min="14862" max="14866" width="8.625" style="9" customWidth="1"/>
    <col min="14867" max="14867" width="8.875" style="9" customWidth="1"/>
    <col min="14868" max="14868" width="10.625" style="9" customWidth="1"/>
    <col min="14869" max="14869" width="1" style="9" customWidth="1"/>
    <col min="14870" max="15095" width="9" style="9"/>
    <col min="15096" max="15096" width="1" style="9" customWidth="1"/>
    <col min="15097" max="15097" width="9" style="9"/>
    <col min="15098" max="15098" width="8.625" style="9" customWidth="1"/>
    <col min="15099" max="15099" width="10.625" style="9" customWidth="1"/>
    <col min="15100" max="15100" width="6.625" style="9" customWidth="1"/>
    <col min="15101" max="15102" width="8.625" style="9" customWidth="1"/>
    <col min="15103" max="15103" width="12.625" style="9" customWidth="1"/>
    <col min="15104" max="15104" width="8.125" style="9" customWidth="1"/>
    <col min="15105" max="15105" width="7.375" style="9" customWidth="1"/>
    <col min="15106" max="15107" width="8.625" style="9" customWidth="1"/>
    <col min="15108" max="15108" width="9" style="9"/>
    <col min="15109" max="15109" width="9.625" style="9" customWidth="1"/>
    <col min="15110" max="15110" width="12.625" style="9" customWidth="1"/>
    <col min="15111" max="15111" width="6.625" style="9" customWidth="1"/>
    <col min="15112" max="15112" width="12.625" style="9" customWidth="1"/>
    <col min="15113" max="15113" width="9.625" style="9" customWidth="1"/>
    <col min="15114" max="15114" width="12.625" style="9" customWidth="1"/>
    <col min="15115" max="15115" width="6.625" style="9" customWidth="1"/>
    <col min="15116" max="15116" width="12.625" style="9" customWidth="1"/>
    <col min="15117" max="15117" width="7.375" style="9" customWidth="1"/>
    <col min="15118" max="15122" width="8.625" style="9" customWidth="1"/>
    <col min="15123" max="15123" width="8.875" style="9" customWidth="1"/>
    <col min="15124" max="15124" width="10.625" style="9" customWidth="1"/>
    <col min="15125" max="15125" width="1" style="9" customWidth="1"/>
    <col min="15126" max="15351" width="9" style="9"/>
    <col min="15352" max="15352" width="1" style="9" customWidth="1"/>
    <col min="15353" max="15353" width="9" style="9"/>
    <col min="15354" max="15354" width="8.625" style="9" customWidth="1"/>
    <col min="15355" max="15355" width="10.625" style="9" customWidth="1"/>
    <col min="15356" max="15356" width="6.625" style="9" customWidth="1"/>
    <col min="15357" max="15358" width="8.625" style="9" customWidth="1"/>
    <col min="15359" max="15359" width="12.625" style="9" customWidth="1"/>
    <col min="15360" max="15360" width="8.125" style="9" customWidth="1"/>
    <col min="15361" max="15361" width="7.375" style="9" customWidth="1"/>
    <col min="15362" max="15363" width="8.625" style="9" customWidth="1"/>
    <col min="15364" max="15364" width="9" style="9"/>
    <col min="15365" max="15365" width="9.625" style="9" customWidth="1"/>
    <col min="15366" max="15366" width="12.625" style="9" customWidth="1"/>
    <col min="15367" max="15367" width="6.625" style="9" customWidth="1"/>
    <col min="15368" max="15368" width="12.625" style="9" customWidth="1"/>
    <col min="15369" max="15369" width="9.625" style="9" customWidth="1"/>
    <col min="15370" max="15370" width="12.625" style="9" customWidth="1"/>
    <col min="15371" max="15371" width="6.625" style="9" customWidth="1"/>
    <col min="15372" max="15372" width="12.625" style="9" customWidth="1"/>
    <col min="15373" max="15373" width="7.375" style="9" customWidth="1"/>
    <col min="15374" max="15378" width="8.625" style="9" customWidth="1"/>
    <col min="15379" max="15379" width="8.875" style="9" customWidth="1"/>
    <col min="15380" max="15380" width="10.625" style="9" customWidth="1"/>
    <col min="15381" max="15381" width="1" style="9" customWidth="1"/>
    <col min="15382" max="15607" width="9" style="9"/>
    <col min="15608" max="15608" width="1" style="9" customWidth="1"/>
    <col min="15609" max="15609" width="9" style="9"/>
    <col min="15610" max="15610" width="8.625" style="9" customWidth="1"/>
    <col min="15611" max="15611" width="10.625" style="9" customWidth="1"/>
    <col min="15612" max="15612" width="6.625" style="9" customWidth="1"/>
    <col min="15613" max="15614" width="8.625" style="9" customWidth="1"/>
    <col min="15615" max="15615" width="12.625" style="9" customWidth="1"/>
    <col min="15616" max="15616" width="8.125" style="9" customWidth="1"/>
    <col min="15617" max="15617" width="7.375" style="9" customWidth="1"/>
    <col min="15618" max="15619" width="8.625" style="9" customWidth="1"/>
    <col min="15620" max="15620" width="9" style="9"/>
    <col min="15621" max="15621" width="9.625" style="9" customWidth="1"/>
    <col min="15622" max="15622" width="12.625" style="9" customWidth="1"/>
    <col min="15623" max="15623" width="6.625" style="9" customWidth="1"/>
    <col min="15624" max="15624" width="12.625" style="9" customWidth="1"/>
    <col min="15625" max="15625" width="9.625" style="9" customWidth="1"/>
    <col min="15626" max="15626" width="12.625" style="9" customWidth="1"/>
    <col min="15627" max="15627" width="6.625" style="9" customWidth="1"/>
    <col min="15628" max="15628" width="12.625" style="9" customWidth="1"/>
    <col min="15629" max="15629" width="7.375" style="9" customWidth="1"/>
    <col min="15630" max="15634" width="8.625" style="9" customWidth="1"/>
    <col min="15635" max="15635" width="8.875" style="9" customWidth="1"/>
    <col min="15636" max="15636" width="10.625" style="9" customWidth="1"/>
    <col min="15637" max="15637" width="1" style="9" customWidth="1"/>
    <col min="15638" max="15863" width="9" style="9"/>
    <col min="15864" max="15864" width="1" style="9" customWidth="1"/>
    <col min="15865" max="15865" width="9" style="9"/>
    <col min="15866" max="15866" width="8.625" style="9" customWidth="1"/>
    <col min="15867" max="15867" width="10.625" style="9" customWidth="1"/>
    <col min="15868" max="15868" width="6.625" style="9" customWidth="1"/>
    <col min="15869" max="15870" width="8.625" style="9" customWidth="1"/>
    <col min="15871" max="15871" width="12.625" style="9" customWidth="1"/>
    <col min="15872" max="15872" width="8.125" style="9" customWidth="1"/>
    <col min="15873" max="15873" width="7.375" style="9" customWidth="1"/>
    <col min="15874" max="15875" width="8.625" style="9" customWidth="1"/>
    <col min="15876" max="15876" width="9" style="9"/>
    <col min="15877" max="15877" width="9.625" style="9" customWidth="1"/>
    <col min="15878" max="15878" width="12.625" style="9" customWidth="1"/>
    <col min="15879" max="15879" width="6.625" style="9" customWidth="1"/>
    <col min="15880" max="15880" width="12.625" style="9" customWidth="1"/>
    <col min="15881" max="15881" width="9.625" style="9" customWidth="1"/>
    <col min="15882" max="15882" width="12.625" style="9" customWidth="1"/>
    <col min="15883" max="15883" width="6.625" style="9" customWidth="1"/>
    <col min="15884" max="15884" width="12.625" style="9" customWidth="1"/>
    <col min="15885" max="15885" width="7.375" style="9" customWidth="1"/>
    <col min="15886" max="15890" width="8.625" style="9" customWidth="1"/>
    <col min="15891" max="15891" width="8.875" style="9" customWidth="1"/>
    <col min="15892" max="15892" width="10.625" style="9" customWidth="1"/>
    <col min="15893" max="15893" width="1" style="9" customWidth="1"/>
    <col min="15894" max="16384" width="9" style="9"/>
  </cols>
  <sheetData>
    <row r="1" spans="1:18" ht="31.5" customHeight="1" x14ac:dyDescent="0.15">
      <c r="A1" s="16"/>
      <c r="B1" s="17"/>
      <c r="C1" s="16"/>
      <c r="D1" s="16"/>
      <c r="E1" s="16"/>
      <c r="F1" s="16"/>
      <c r="G1" s="16"/>
      <c r="H1" s="16"/>
      <c r="I1" s="16"/>
      <c r="J1" s="16"/>
      <c r="K1" s="16"/>
      <c r="L1" s="16"/>
      <c r="N1" s="16"/>
      <c r="O1" s="16"/>
      <c r="P1" s="16"/>
      <c r="Q1" s="16"/>
      <c r="R1" s="16"/>
    </row>
    <row r="2" spans="1:18" s="8" customFormat="1" ht="27" customHeight="1" x14ac:dyDescent="0.15">
      <c r="A2" s="102" t="s">
        <v>156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7"/>
    </row>
    <row r="3" spans="1:18" s="8" customFormat="1" ht="27" customHeight="1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68" t="s">
        <v>166</v>
      </c>
      <c r="Q3" s="68"/>
      <c r="R3" s="18"/>
    </row>
    <row r="4" spans="1:18" s="70" customFormat="1" ht="26.25" customHeight="1" x14ac:dyDescent="0.15">
      <c r="A4" s="103" t="s">
        <v>13</v>
      </c>
      <c r="B4" s="103" t="s">
        <v>0</v>
      </c>
      <c r="C4" s="103" t="s">
        <v>1</v>
      </c>
      <c r="D4" s="103" t="s">
        <v>8</v>
      </c>
      <c r="E4" s="103" t="s">
        <v>2</v>
      </c>
      <c r="F4" s="103" t="s">
        <v>9</v>
      </c>
      <c r="G4" s="103" t="s">
        <v>3</v>
      </c>
      <c r="H4" s="103" t="s">
        <v>6</v>
      </c>
      <c r="I4" s="103" t="s">
        <v>7</v>
      </c>
      <c r="J4" s="103" t="s">
        <v>5</v>
      </c>
      <c r="K4" s="103" t="s">
        <v>15</v>
      </c>
      <c r="L4" s="103" t="s">
        <v>15</v>
      </c>
      <c r="M4" s="103" t="s">
        <v>15</v>
      </c>
      <c r="N4" s="103" t="s">
        <v>4</v>
      </c>
      <c r="O4" s="103" t="s">
        <v>10</v>
      </c>
      <c r="P4" s="104" t="s">
        <v>11</v>
      </c>
      <c r="Q4" s="103" t="s">
        <v>12</v>
      </c>
      <c r="R4" s="105"/>
    </row>
    <row r="5" spans="1:18" s="70" customFormat="1" ht="37.5" customHeight="1" x14ac:dyDescent="0.15">
      <c r="A5" s="103" t="s">
        <v>15</v>
      </c>
      <c r="B5" s="103" t="s">
        <v>15</v>
      </c>
      <c r="C5" s="103" t="s">
        <v>15</v>
      </c>
      <c r="D5" s="103" t="s">
        <v>15</v>
      </c>
      <c r="E5" s="103" t="s">
        <v>15</v>
      </c>
      <c r="F5" s="103" t="s">
        <v>15</v>
      </c>
      <c r="G5" s="103" t="s">
        <v>15</v>
      </c>
      <c r="H5" s="103" t="s">
        <v>15</v>
      </c>
      <c r="I5" s="103" t="s">
        <v>15</v>
      </c>
      <c r="J5" s="71" t="s">
        <v>42</v>
      </c>
      <c r="K5" s="71" t="s">
        <v>14</v>
      </c>
      <c r="L5" s="71" t="s">
        <v>152</v>
      </c>
      <c r="M5" s="72" t="s">
        <v>44</v>
      </c>
      <c r="N5" s="103" t="s">
        <v>15</v>
      </c>
      <c r="O5" s="103" t="s">
        <v>15</v>
      </c>
      <c r="P5" s="104" t="s">
        <v>15</v>
      </c>
      <c r="Q5" s="103" t="s">
        <v>15</v>
      </c>
      <c r="R5" s="105" t="s">
        <v>15</v>
      </c>
    </row>
    <row r="6" spans="1:18" s="78" customFormat="1" ht="37.5" customHeight="1" x14ac:dyDescent="0.15">
      <c r="A6" s="74" t="s">
        <v>16</v>
      </c>
      <c r="B6" s="75" t="s">
        <v>150</v>
      </c>
      <c r="C6" s="76" t="s">
        <v>151</v>
      </c>
      <c r="D6" s="75" t="s">
        <v>17</v>
      </c>
      <c r="E6" s="75" t="s">
        <v>153</v>
      </c>
      <c r="F6" s="76" t="s">
        <v>18</v>
      </c>
      <c r="G6" s="75" t="s">
        <v>19</v>
      </c>
      <c r="H6" s="75" t="s">
        <v>26</v>
      </c>
      <c r="I6" s="76" t="s">
        <v>14</v>
      </c>
      <c r="J6" s="77" t="s">
        <v>24</v>
      </c>
      <c r="K6" s="83">
        <v>265139.38</v>
      </c>
      <c r="L6" s="83" t="s">
        <v>154</v>
      </c>
      <c r="M6" s="86">
        <v>265139.38</v>
      </c>
      <c r="N6" s="76" t="s">
        <v>21</v>
      </c>
      <c r="O6" s="76" t="s">
        <v>23</v>
      </c>
      <c r="P6" s="75" t="s">
        <v>150</v>
      </c>
      <c r="Q6" s="76" t="s">
        <v>155</v>
      </c>
      <c r="R6" s="73"/>
    </row>
    <row r="7" spans="1:18" s="78" customFormat="1" ht="37.5" customHeight="1" x14ac:dyDescent="0.15">
      <c r="A7" s="74"/>
      <c r="B7" s="75"/>
      <c r="C7" s="76"/>
      <c r="D7" s="75"/>
      <c r="E7" s="75"/>
      <c r="F7" s="76"/>
      <c r="G7" s="75"/>
      <c r="H7" s="75"/>
      <c r="I7" s="76"/>
      <c r="J7" s="77"/>
      <c r="K7" s="83"/>
      <c r="L7" s="83"/>
      <c r="M7" s="84"/>
      <c r="N7" s="76"/>
      <c r="O7" s="76"/>
      <c r="P7" s="75"/>
      <c r="Q7" s="76"/>
      <c r="R7" s="73"/>
    </row>
    <row r="8" spans="1:18" s="78" customFormat="1" ht="37.5" customHeight="1" x14ac:dyDescent="0.15">
      <c r="A8" s="74"/>
      <c r="B8" s="75"/>
      <c r="C8" s="76"/>
      <c r="D8" s="75"/>
      <c r="E8" s="75"/>
      <c r="F8" s="76"/>
      <c r="G8" s="75"/>
      <c r="H8" s="75"/>
      <c r="I8" s="76"/>
      <c r="J8" s="77"/>
      <c r="K8" s="83"/>
      <c r="L8" s="83"/>
      <c r="M8" s="84"/>
      <c r="N8" s="76"/>
      <c r="O8" s="76"/>
      <c r="P8" s="75"/>
      <c r="Q8" s="76"/>
      <c r="R8" s="73"/>
    </row>
    <row r="9" spans="1:18" s="78" customFormat="1" ht="37.5" customHeight="1" x14ac:dyDescent="0.15">
      <c r="A9" s="74"/>
      <c r="B9" s="75"/>
      <c r="C9" s="76"/>
      <c r="D9" s="75"/>
      <c r="E9" s="75"/>
      <c r="F9" s="76"/>
      <c r="G9" s="75"/>
      <c r="H9" s="75"/>
      <c r="I9" s="76"/>
      <c r="J9" s="77"/>
      <c r="K9" s="83"/>
      <c r="L9" s="83"/>
      <c r="M9" s="84"/>
      <c r="N9" s="76"/>
      <c r="O9" s="76"/>
      <c r="P9" s="75"/>
      <c r="Q9" s="76"/>
      <c r="R9" s="73"/>
    </row>
    <row r="10" spans="1:18" s="78" customFormat="1" ht="37.5" customHeight="1" x14ac:dyDescent="0.15">
      <c r="A10" s="74"/>
      <c r="B10" s="75"/>
      <c r="C10" s="76"/>
      <c r="D10" s="75"/>
      <c r="E10" s="75"/>
      <c r="F10" s="76"/>
      <c r="G10" s="75"/>
      <c r="H10" s="75"/>
      <c r="I10" s="76"/>
      <c r="J10" s="77"/>
      <c r="K10" s="83"/>
      <c r="L10" s="83"/>
      <c r="M10" s="84"/>
      <c r="N10" s="76"/>
      <c r="O10" s="76"/>
      <c r="P10" s="75"/>
      <c r="Q10" s="76"/>
      <c r="R10" s="73"/>
    </row>
    <row r="11" spans="1:18" s="78" customFormat="1" ht="32.25" customHeight="1" x14ac:dyDescent="0.15">
      <c r="A11" s="79"/>
      <c r="B11" s="79"/>
      <c r="C11" s="79" t="s">
        <v>167</v>
      </c>
      <c r="D11" s="79"/>
      <c r="E11" s="79"/>
      <c r="F11" s="79"/>
      <c r="G11" s="79"/>
      <c r="H11" s="79"/>
      <c r="I11" s="79"/>
      <c r="J11" s="79"/>
      <c r="K11" s="85">
        <f>SUM(K6)</f>
        <v>265139.38</v>
      </c>
      <c r="L11" s="85">
        <f t="shared" ref="L11" si="0">SUM(L6)</f>
        <v>0</v>
      </c>
      <c r="M11" s="86">
        <v>265139.38</v>
      </c>
      <c r="N11" s="79"/>
      <c r="O11" s="79"/>
      <c r="P11" s="79"/>
      <c r="Q11" s="79"/>
      <c r="R11" s="73"/>
    </row>
    <row r="12" spans="1:18" s="82" customFormat="1" ht="12" x14ac:dyDescent="0.1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1"/>
      <c r="N12" s="80"/>
      <c r="O12" s="80"/>
      <c r="P12" s="80"/>
      <c r="Q12" s="80"/>
      <c r="R12" s="80"/>
    </row>
  </sheetData>
  <mergeCells count="16">
    <mergeCell ref="R4:R5"/>
    <mergeCell ref="J4:M4"/>
    <mergeCell ref="A2:Q2"/>
    <mergeCell ref="A4:A5"/>
    <mergeCell ref="B4:B5"/>
    <mergeCell ref="C4:C5"/>
    <mergeCell ref="D4:D5"/>
    <mergeCell ref="E4:E5"/>
    <mergeCell ref="F4:F5"/>
    <mergeCell ref="G4:G5"/>
    <mergeCell ref="P4:P5"/>
    <mergeCell ref="H4:H5"/>
    <mergeCell ref="I4:I5"/>
    <mergeCell ref="Q4:Q5"/>
    <mergeCell ref="N4:N5"/>
    <mergeCell ref="O4:O5"/>
  </mergeCells>
  <phoneticPr fontId="2" type="noConversion"/>
  <pageMargins left="0.70866141732283472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房屋</vt:lpstr>
      <vt:lpstr>构筑物</vt:lpstr>
      <vt:lpstr>房屋!Print_Titles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CCSOFT</dc:creator>
  <cp:lastModifiedBy>朱炜</cp:lastModifiedBy>
  <cp:revision>1</cp:revision>
  <cp:lastPrinted>2016-08-06T01:27:54Z</cp:lastPrinted>
  <dcterms:created xsi:type="dcterms:W3CDTF">2016-03-30T06:49:00Z</dcterms:created>
  <dcterms:modified xsi:type="dcterms:W3CDTF">2016-08-17T04:15:14Z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